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8_{06A0CFEB-1924-4931-9C9F-8F5AC42343B7}" xr6:coauthVersionLast="47" xr6:coauthVersionMax="47" xr10:uidLastSave="{00000000-0000-0000-0000-000000000000}"/>
  <bookViews>
    <workbookView xWindow="-120" yWindow="-120" windowWidth="25440" windowHeight="15390" xr2:uid="{C6E02A99-2BFD-4FFE-B74F-C083EF4B27D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0" i="1" l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</calcChain>
</file>

<file path=xl/sharedStrings.xml><?xml version="1.0" encoding="utf-8"?>
<sst xmlns="http://schemas.openxmlformats.org/spreadsheetml/2006/main" count="866" uniqueCount="502">
  <si>
    <t>NO. CONTRATO</t>
  </si>
  <si>
    <t>LINK DEL SECOP</t>
  </si>
  <si>
    <t>OBJETO</t>
  </si>
  <si>
    <t>CONTRATISTA</t>
  </si>
  <si>
    <t>FECHA DE INICIO (SECOP)</t>
  </si>
  <si>
    <t>MESINI</t>
  </si>
  <si>
    <t>FECHA FINALIZACION INICIAL</t>
  </si>
  <si>
    <t>PLAZO INICIAL EN SECOP (MESES)</t>
  </si>
  <si>
    <t>VALOR INICIAL CONTRATO (NUM)</t>
  </si>
  <si>
    <t>PRORROGA-ADICION</t>
  </si>
  <si>
    <t>FECHA APROB PRG-ADI</t>
  </si>
  <si>
    <t>PLAZO (MESES) PRORROGA</t>
  </si>
  <si>
    <t>FECHA INICIO PRÓRROGA</t>
  </si>
  <si>
    <t>FECHA DE TERMINACION PRORROGA</t>
  </si>
  <si>
    <t>VALOR ADICIÓN</t>
  </si>
  <si>
    <t>VALOR TOTAL CONTRATO</t>
  </si>
  <si>
    <t>231.02.06.02-001-2024</t>
  </si>
  <si>
    <t>https://community.secop.gov.co/Public/Tendering/OpportunityDetail/Index?noticeUID=CO1.NTC.5445282&amp;isFromPublicArea=True&amp;isModal=False</t>
  </si>
  <si>
    <t xml:space="preserve">Por medio del presente contrato de arrendamiento el arrendador entrega a título de arrendamiento al ARRENDATARIO un espacio en el segundo piso de la Biblioteca Departamental Jorge Garcés Borrero, ubicada en la calle 5 N° 24ª-91 de la actual nomenclatura urbana, con una área de 4.63 m2 asi 2,50 x 2.20 M, ubicados en el extremo noroccidente de la plazoleta central del segundo piso del edificio y con destino exclusivo a la venta de jugos y frutas y otro tipo de productos comestibles acordados y aut	</t>
  </si>
  <si>
    <t>ELIZABETH SALAS (FRUTAS)</t>
  </si>
  <si>
    <t>marzo</t>
  </si>
  <si>
    <t>3 MESES</t>
  </si>
  <si>
    <t>231.02.06.01-002-2024</t>
  </si>
  <si>
    <t>https://community.secop.gov.co/Public/Tendering/OpportunityDetail/Index?noticeUID=CO1.NTC.5612127&amp;isFromPublicArea=True&amp;isModal=False</t>
  </si>
  <si>
    <t xml:space="preserve">Contratar el servicio de vigilancia y seguridad privada con medio humano, para las instalaciones de la Biblioteca Departamental Jorge Garcés Borrero, de acuerdo con las características y especificaciones técnicas exigidas
</t>
  </si>
  <si>
    <t>SERVIGPODER  LTDA</t>
  </si>
  <si>
    <t>9 MESES</t>
  </si>
  <si>
    <t>231.02.06.04-003-2024</t>
  </si>
  <si>
    <t>https://community.secop.gov.co/Public/Tendering/OpportunityDetail/Index?noticeUID=CO1.NTC.5464666&amp;isFromPublicArea=True&amp;isModal=False</t>
  </si>
  <si>
    <t>PRESTACIÓN DE SERVICIOS PROFESIONALES COMO ASESOR, BRINDANDO APOYO A LA DIRECCIÓN GENERAL Y AL PROCESO DE GESTIÓN JURÍDICA, PARA LLEVAR A CABO ACTIVIDADES RELACIONADAS CON LA CONTRATACIÓN DE LA BIBLIOTECA DEPARTAMENTAL JORGE GARCES BORRERO</t>
  </si>
  <si>
    <t>LAURA ARGOTE PARRA</t>
  </si>
  <si>
    <t>enero</t>
  </si>
  <si>
    <t>2 MESES</t>
  </si>
  <si>
    <t>SI PRORROGA Y ADICION</t>
  </si>
  <si>
    <t>1-3-2024</t>
  </si>
  <si>
    <t>31-03-2024</t>
  </si>
  <si>
    <t>231.02.06.04-004-2024</t>
  </si>
  <si>
    <t>https://community.secop.gov.co/Public/Tendering/OpportunityDetail/Index?noticeUID=CO1.NTC.5473587&amp;isFromPublicArea=True&amp;isModal=False</t>
  </si>
  <si>
    <t>PRESTACIÓN DE SERVICIOS PROFESIONALES COMO ASESOR, BRINDANDO APOYO A LA DIRECCIÓN GENERAL, PARA LLEVAR A CABO ACTIVIDADES RELACIONADAS CON LA CONTRATACIÓN DE LA BIBLIOTECA DEPARTAMENTAL JORGE GARCES BORRERO</t>
  </si>
  <si>
    <t>DAVID YAIR BECERRA LUCUMI</t>
  </si>
  <si>
    <t>22-02-2024</t>
  </si>
  <si>
    <t>231.02.06.04-005-2024</t>
  </si>
  <si>
    <t>https://community.secop.gov.co/Public/Tendering/OpportunityDetail/Index?noticeUID=CO1.NTC.5473596&amp;isFromPublicArea=True&amp;isModal=False</t>
  </si>
  <si>
    <t>PRESTACIÓN DE SERVICIOS PROFESIONALES COMO ASESOR, BRINDANDO APOYO A LA DIRECCIÓN GENERAL DE LA BIBLIOTECA DEPARTAMENTAL JORGE GARCES BORRERO, PARA ADELANTAR LOS PROCESOS DE PLANEACIÓN Y ADMINISTRACIÓN ESTRATÉGICA DE LA ENTIDAD</t>
  </si>
  <si>
    <t>VICTOR ANDRES SANDOVAL AVILA</t>
  </si>
  <si>
    <t>23-02-2024</t>
  </si>
  <si>
    <t>231.02.06.04-006-2024</t>
  </si>
  <si>
    <t>https://community.secop.gov.co/Public/Tendering/OpportunityDetail/Index?noticeUID=CO1.NTC.5464813&amp;isFromPublicArea=True&amp;isModal=False</t>
  </si>
  <si>
    <t>PRESTACIÓN DE SERVICIOS PROFESIONALES COMO ASESOR, BRINDANDO APOYO A LA DIRECCIÓN GENERAL DE LA BIBLIOTECA DEPARTAMENTAL JORGE GARCES BORRERO, PARA ADELANTAR LOS PROCESOS DE PLANEACIÓN Y ADMINISTRACIÓN ESTRATÉGICA DE LA ENTIDAD.</t>
  </si>
  <si>
    <t>MATILDE ANGELICA CABEZAS MURILLO</t>
  </si>
  <si>
    <t>231.02.06.04-007-2024</t>
  </si>
  <si>
    <t>https://community.secop.gov.co/Public/Tendering/OpportunityDetail/Index?noticeUID=CO1.NTC.5473359&amp;isFromPublicArea=True&amp;isModal=False</t>
  </si>
  <si>
    <t>PRESTACIÓN DE SERVICIOS DE APOYO A LA GESTIÓN EN LA SALA HELLEN KELLER, PARA LA ATENCIÓN EN LOS SERVICIOS DE INFORMACIÓN DE LOS USUARIOS EN SITUACIÓN DE DISCAPACIDAD Y A QUIENES INTERACTÚAN CON ELLOS EN EL DEPARTAMENTO DEL VALLE DEL CAUCA, EN CUMPLIMIENTO A LA LEY 1379 DE 2010</t>
  </si>
  <si>
    <t>JUAN GABRIEL SOTO</t>
  </si>
  <si>
    <t>231.02.06.04-008-2024</t>
  </si>
  <si>
    <t>https://community.secop.gov.co/Public/Tendering/OpportunityDetail/Index?noticeUID=CO1.NTC.5472063&amp;isFromPublicArea=True&amp;isModal=False</t>
  </si>
  <si>
    <t>PRESTACIÓN DE SERVICIOS PROFESIONALES, PARA REALIZAR ACTIVIDADES DE APROPIACIÓN SOCIAL DE LA CIENCIA Y DIVULGACIÓN CIENTIFICA, DE LA BIBLIOTECA DEPARTAMENTAL JORGE GARCÉS BORRERO EN EL PROCESO DE CIENCIA Y CULTURA DE LA DIRECCIÓN TÉCNICA</t>
  </si>
  <si>
    <t>ARLEX JULIAN LOPEZ MENESES</t>
  </si>
  <si>
    <t>231.02.06.04-009-2024</t>
  </si>
  <si>
    <t>https://community.secop.gov.co/Public/Tendering/OpportunityDetail/Index?noticeUID=CO1.NTC.5473430&amp;isFromPublicArea=True&amp;isModal=False</t>
  </si>
  <si>
    <t>PRESTACIÓN DE SERVICIOS DE APOYO A LA GESTIÓN PARA REALIZAR ACTIVIDADES ASISTENCIALES EN EL PROCESO DE SERVICIOS BIBLIOTECARIOS Y DE CONSULTA DE LA BIBLIOTECA DEPARTAMENTAL JORGE GARCÉS BORRERO, EN CUMPLIMIENTO DE LO ESTIPULADO EN LA LEY 1379 DE 2010</t>
  </si>
  <si>
    <t>INGRID RAMIREZ HUILA</t>
  </si>
  <si>
    <t>231.02.06.04-010-2024</t>
  </si>
  <si>
    <t>https://community.secop.gov.co/Public/Tendering/OpportunityDetail/Index?noticeUID=CO1.NTC.5473353&amp;isFromPublicArea=True&amp;isModal=False</t>
  </si>
  <si>
    <t xml:space="preserve">PRESTACIÓN DE SERVICIOS DE APOYO A LA GESTIÓN, COMO TÉCNICO EN EL PROCESO DE SERVICIOS BIBLIOTECARIOS, CON EL PROPOSITO DE BRINDAR ATENCIÓN E INFORMACIÓN A LOS USUARIOS DE LA BIBLIOTECA DEPARTAMENTAL JORGE GARCÉS BORRERO, EN CUMPLIMIENTO A LA LEY 1379 DE 2010 .
</t>
  </si>
  <si>
    <t>TERESA INES ESCOBAR POSADA</t>
  </si>
  <si>
    <t>231.02.06.04-011-2024</t>
  </si>
  <si>
    <t>https://community.secop.gov.co/Public/Tendering/OpportunityDetail/Index?noticeUID=CO1.NTC.5486131&amp;isFromPublicArea=True&amp;isModal=False</t>
  </si>
  <si>
    <t xml:space="preserve">PRESTACIÓN DE SERVICIOS DE APOYO A LA GESTIÓN EN EL PROCESO DE GESTIÓN FINANCIERA DE LA DIRECCIÓN ADMINISTRATIVA Y FINANCIERA.
</t>
  </si>
  <si>
    <t>VIVIANA HERNANDEZ LENIS</t>
  </si>
  <si>
    <t>231.02.06.04-012-2024</t>
  </si>
  <si>
    <t>https://community.secop.gov.co/Public/Tendering/OpportunityDetail/Index?noticeUID=CO1.NTC.5471964&amp;isFromPublicArea=True&amp;isModal=False</t>
  </si>
  <si>
    <t>PRESTACIÓN DE SERVICIOS PROFESIONALES BRINDANDO APOYO AL PROCESO DE PLANEACIÓN Y MEJORAMIENTO CONTINUO, REALIZANDO LA ACTUALIZACION DEL SISTEMA INTEGRADO DE GESTIÓN Y LA FORMULACION, MONITOREO Y EJECUCION DE PLANES, PROGRAMAS Y PROYECTOS DE LA ENTIDAD.</t>
  </si>
  <si>
    <t>PAOLA ANDREA MARIN FLOREZ</t>
  </si>
  <si>
    <t>231.02.06.04-013-2024</t>
  </si>
  <si>
    <t>https://community.secop.gov.co/Public/Tendering/OpportunityDetail/Index?noticeUID=CO1.NTC.5465431&amp;isFromPublicArea=True&amp;isModal=False</t>
  </si>
  <si>
    <t xml:space="preserve">PRESTACIÓN DE SERVICIOS DE APOYO A LA GESTIÓN COMO CONDUCTOR DE LA BIBLIOTECA DEPARTAMENTAL JORGE GARCÉS BORRERO.
</t>
  </si>
  <si>
    <t>ANDRES ARCADIO CASTRO PARRA</t>
  </si>
  <si>
    <t>231.02.06.04-014-2024</t>
  </si>
  <si>
    <t>https://community.secop.gov.co/Public/Tendering/OpportunityDetail/Index?noticeUID=CO1.NTC.5472086&amp;isFromPublicArea=True&amp;isModal=False</t>
  </si>
  <si>
    <t>PRESTACIÓN DE SERVICIOS COMO PROFESIONAL ESPECIALIZADO PARA BRINDAR ACOMPAÑAMIENTO COMO CONTADOR(A) EN EL PROCESO DE GESTIÓN FINANCIERA DE LA BIBLIOTECA DEPARTAMENTAL JORGE GARCES BORRERO.</t>
  </si>
  <si>
    <t>AMILVIA COCA PINZON</t>
  </si>
  <si>
    <t>231.02.06.04-015-2024</t>
  </si>
  <si>
    <t>https://community.secop.gov.co/Public/Tendering/OpportunityDetail/Index?noticeUID=CO1.NTC.5464746&amp;isFromPublicArea=True&amp;isModal=False</t>
  </si>
  <si>
    <t>PRESTACIÓN DE SERVICIOS BRINDANDO APOYO A LA GESTIÓN DE LA DIRECCIÓN ADMINISTRATIVA Y FINANCIERA DE LA BIBLIOTECA DEPARTAMENTAL JORGE GARCÉS BORRERO.</t>
  </si>
  <si>
    <t>RODRIGO ENRIQUE SALCEDO MONTES</t>
  </si>
  <si>
    <t>231.02.06.04-016-2024</t>
  </si>
  <si>
    <t>https://community.secop.gov.co/Public/Tendering/OpportunityDetail/Index?noticeUID=CO1.NTC.5464738&amp;isFromPublicArea=True&amp;isModal=False</t>
  </si>
  <si>
    <t>PRESTACIÓN DE SERVICIOS DE APOYO A LA GESTIÓN EN LA OFICINA DE GESTIÓN JURÍDICA PARA EL DESARROLLO DE LOS DIFERENTES PROCESOS ADMINISTRATIVOS Y CONTRACTUALES DE LA ENTIDAD.</t>
  </si>
  <si>
    <t>RACHEL ALEJANDRA RUIZ CASTILLO</t>
  </si>
  <si>
    <t>21-02-2024</t>
  </si>
  <si>
    <t>231.02.06.04-017-2024</t>
  </si>
  <si>
    <t>https://community.secop.gov.co/Public/Tendering/OpportunityDetail/Index?noticeUID=CO1.NTC.5473785&amp;isFromPublicArea=True&amp;isModal=False</t>
  </si>
  <si>
    <t>PRESTACIÓN DE SERVICIOS PARA VELAR POR LA SEGURIDAD Y GARANTIZAR EL DESPLAZAMIENTO DEL DIRECTOR DE LA BIBLIOTECA DEPARTAMENTAL</t>
  </si>
  <si>
    <t>JHON ALEXANDER RUIZ ORREGO</t>
  </si>
  <si>
    <t>231.02.06.04-018-2024</t>
  </si>
  <si>
    <t>https://community.secop.gov.co/Public/Tendering/OpportunityDetail/Index?noticeUID=CO1.NTC.5465434&amp;isFromPublicArea=True&amp;isModal=False</t>
  </si>
  <si>
    <t>PRESTACIÓN DE SERVICIOS PROFESIONALES APOYANDO LA DIRECCIÓN ADMINISTRATIVA Y FINANCIERA DE LA BIBLIOTECA DEPARTAMENTAL JORGE GARCÉS BORRERO.</t>
  </si>
  <si>
    <t>CAMILO ANDRES BONILLA CERTUCHE</t>
  </si>
  <si>
    <t>231.02.06.04-019-2024</t>
  </si>
  <si>
    <t>PRESTACIÓN DE SERVICIOS PROFESIONALES PARA REALIZAR LA LIQUIDACIÓN DE NÓMINA, DE LAS PRESTACIONES SOCIALES Y SEGURIDAD SOCIAL DE LOS FUNCIONARIOS Y DEMAS ACTIVIDADES REQUERIDAS EN EL PROCESO DE TALENTO HUMANO.</t>
  </si>
  <si>
    <t>LAURA VALENTINA VARGAS MONSALVE</t>
  </si>
  <si>
    <t>231.02.06.04-020-2024</t>
  </si>
  <si>
    <t>https://community.secop.gov.co/Public/Tendering/OpportunityDetail/Index?noticeUID=CO1.NTC.5472473&amp;isFromPublicArea=True&amp;isModal=False</t>
  </si>
  <si>
    <t>PRESTACIÓN DE SERVICIOS PROFESIONALES PARA LA IMPLEMENTACIÓN Y SEGUIMIENTO AL SISTEMA DE GESTIÓN DE SEGURIDAD Y SALUD EN EL TRABAJO DE LA BIBLIOTECA DEPARTAMENTAL JORGE GARCES BORRERO DE ACUERDO A LA NORMATIVIDAD VIGENTE EXPEDIDA POR EL MINISTERIO DEL TRABAJO.</t>
  </si>
  <si>
    <t>ANGELA BERRIO</t>
  </si>
  <si>
    <t>231.02.06.04-021-2024</t>
  </si>
  <si>
    <t>https://community.secop.gov.co/Public/Tendering/OpportunityDetail/Index?noticeUID=CO1.NTC.5471488&amp;isFromPublicArea=True&amp;isModal=False</t>
  </si>
  <si>
    <t>PRESTACIÓN DE SERVICIOS COMO PROFESIONAL BRINDANDO APOYO EN EL PROCESO DE GESTIÓN FINANCIERA DE LA DIRECCCION ADMINISTRATIVA Y FINANCIERA DE LA BIBLIOTECA DEPARTAMENTAL JORGE GARCÉS BORRERO.</t>
  </si>
  <si>
    <t>MARICELA RIVAS BEJARANO</t>
  </si>
  <si>
    <t>231.02.06.04-022-2024</t>
  </si>
  <si>
    <t>https://community.secop.gov.co/Public/Tendering/OpportunityDetail/Index?noticeUID=CO1.NTC.5470700&amp;isFromPublicArea=True&amp;isModal=False</t>
  </si>
  <si>
    <t>PRESTACIÓN DE SERVICIOS PROFESIONALES ESPECIALIZADOS COMO ABOGADO, BRINDANDO APOYO EN LOS DIFERENTES PROCESOS JURÍDICOS Y CONTRACTUALES QUE SE ADELANTEN EN LA BIBLIOTECA DEPARTAMENTAL JORGE GARCÉS BORRERO.</t>
  </si>
  <si>
    <t>JHOAN STIVENS GONZALEZ CORREA</t>
  </si>
  <si>
    <t>231.02.06.04-023-2024</t>
  </si>
  <si>
    <t>https://community.secop.gov.co/Public/Tendering/OpportunityDetail/Index?noticeUID=CO1.NTC.5483071&amp;isFromPublicArea=True&amp;isModal=False</t>
  </si>
  <si>
    <t>PRESTACIÓN DE SERVICIOS PROFESIONALES EN LA DIRECCIÓN TÉCNICA APORTANDO A LA GESTIÓN MISIONAL DE LA ENTIDAD.</t>
  </si>
  <si>
    <t>YEINER ANDRES SILVA TORRES</t>
  </si>
  <si>
    <t>231.02.06.01-024-2024</t>
  </si>
  <si>
    <t>https://community.secop.gov.co/Public/Tendering/OpportunityDetail/Index?noticeUID=CO1.NTC.5505892&amp;isFromPublicArea=True&amp;isModal=False</t>
  </si>
  <si>
    <t xml:space="preserve"> PRESTACIÓN DE SERVICIO COLECTIVO DE PLAN FUNERARIO PARA LOS EMPLEADOS DE LA BIBLIOTECA DEPARTAMENTAL JORGE GARCÉS BORRERO Y SUS RESPECTIVOS GRUPOS FAMILIARES, DANDO CUMPLIMIENTO AL PLAN DE BIENESTAR SOCIAL Y AL ARTÍCULO 12 ESTIPULADO EN EL ACUERDO LABORAL VIGENTE.</t>
  </si>
  <si>
    <t>FUNERARIAS Y CAMPOSANTOS METRO
POLITANO ARQUIDIOCESIS DE CALI</t>
  </si>
  <si>
    <t>febrero</t>
  </si>
  <si>
    <t>11 MESES</t>
  </si>
  <si>
    <t>231.02.06.04-024-2024</t>
  </si>
  <si>
    <t>https://community.secop.gov.co/Public/Tendering/OpportunityDetail/Index?noticeUID=CO1.NTC.5509288&amp;isFromPublicArea=True&amp;isModal=False</t>
  </si>
  <si>
    <t xml:space="preserve">PRESTACIÓN DE SERVICIOS COMO TÉCNICO BRINDANDO APOYO EN LA OFICINA DE GESTIÓN JURÍDICA DE LA BIBLIOTECA DEPARTAMENTAL JORGE GARCÉS BORRERO.
</t>
  </si>
  <si>
    <t>ANGIE YULIETH MILLAN TOBON</t>
  </si>
  <si>
    <t>231.02.06.01-025-2024</t>
  </si>
  <si>
    <t>https://community.secop.gov.co/Public/Tendering/OpportunityDetail/Index?noticeUID=CO1.NTC.5506073&amp;isFromPublicArea=True&amp;isModal=False</t>
  </si>
  <si>
    <t>PRESTACION DE SERVICIO DE ÁREA PROTEGIDA PARA: A) ATENCIÓN MEDICA PRE-HOSPITALARIA DE EMERGENCIAS, URGENCIAS Y CONSULTAS PRIORITARIAS DE LOS EMPLEADOS, CONTRATISTAS DE PRESTACIÓN DE SERVICIOS PERSONALES, USUARIOS Y VISITANTES DE LA BIBLIOTECA DEPARTAMENTAL, QUE SE ENCUENTREN DENTRO DE LAS INSTALACIONES DE LA ENTIDAD UBICADA EN LA CALLE 5 # 24 A - 91, B) TRASLADO DEL PACIENTE AL CENTRO ASISTENCIAL, EN CASO QUE EL MÉDICO QUE REALIZA LA VALORACIÓN LO CONSIDERE NECESARIO, C) ORIENTACIÓN TELEFÓNICA</t>
  </si>
  <si>
    <t>EMPRESA DE MEDICINA INTEGRAL GRUPO EMI S.A.S</t>
  </si>
  <si>
    <t>16-02-2024</t>
  </si>
  <si>
    <t>231.02.06.01-026-2024</t>
  </si>
  <si>
    <t>https://community.secop.gov.co/Public/Tendering/OpportunityDetail/Index?noticeUID=CO1.NTC.5578042&amp;isFromPublicArea=True&amp;isModal=False</t>
  </si>
  <si>
    <t>Contratar el servicio de alquiler de 4 impresoras multifuncionales.</t>
  </si>
  <si>
    <t>ANGELA PATRICIA JARAMILLO GUTIERREZ</t>
  </si>
  <si>
    <t>231.02.06.04-027-2024</t>
  </si>
  <si>
    <t>https://community.secop.gov.co/Public/Tendering/OpportunityDetail/Index?noticeUID=CO1.NTC.5621211&amp;isFromPublicArea=True&amp;isModal=False</t>
  </si>
  <si>
    <t>PRESTACIÓN DE SERVICIOS PROFESIONALES COMO INGENIERO CIVIL ASESORANDO A LA BIBLIOTECA DEPARTAMENTAL JORGE GARCES BORRERO.</t>
  </si>
  <si>
    <t>SEBASTIAN CAMILO LUCUARA MEDINA</t>
  </si>
  <si>
    <t>231.02.06.04-028-2024</t>
  </si>
  <si>
    <t>community.secop.gov.co/Public/Tendering/OpportunityDetail/Index?noticeUID=CO1.NTC.5617438&amp;isFromPublicArea=True&amp;isModal=False</t>
  </si>
  <si>
    <t>PRESTACIÓN DE SERVICIOS DE APOYO A LA GESTIÓN REALIZANDO ACTIVIDADES ASISTENCIALES EN LA DIRECCIÓN GENERAL DE LA BIBLIOTECA DEPARTAMENTAL JORGE GARCÉS BORRERO.</t>
  </si>
  <si>
    <t>LAURA NATALIA HERNANDEZ RESTREPO</t>
  </si>
  <si>
    <t>231.02.06.02-029-2024</t>
  </si>
  <si>
    <t>https://community.secop.gov.co/Public/Tendering/OpportunityDetail/Index?noticeUID=CO1.NTC.5621934&amp;isFromPublicArea=True&amp;isModal=Fals</t>
  </si>
  <si>
    <t>Por medio del presente contrato de arrendamiento el arrendador entrega a título de arrendamiento al ARRENDATARIO un espacio en el segundo piso de la Biblioteca Departamental Jorge Garcés Borrero, ubicada en la calle 5 N° 24ª-91 de la actual nomenclatura urbana, con una área de 2,30 x 1,70 M y con destino exclusivo a la venta de productos típicos de la región, helados y bebidas granizadas a riesgo del ARRENDATARIO, pero bajo la vigilancia y control de la entidad arrendadora</t>
  </si>
  <si>
    <t xml:space="preserve">MARIA ELENA ZAMORA BALLEN	</t>
  </si>
  <si>
    <t>231.02.06.04-030-2024</t>
  </si>
  <si>
    <t>community.secop.gov.co/Public/Tendering/OpportunityDetail/Index?noticeUID=CO1.NTC.5674683&amp;isFromPublicArea=True&amp;isModal=False</t>
  </si>
  <si>
    <t>PRESTACIÓN DE SERVICIOS DE APOYO A LA GESTIÓN COMO TÉCNICO, PARA APOYAR EN LA IMPLEMENTACIÓN DE LA POLÍTICA DEPARTAMENTAL DE LECTURA, ESCRITURA Y ORALIDAD DENTRO DE LA BIBLIOTECA DEPARTAMENTAL JORGE GARCÉS BORRERO.</t>
  </si>
  <si>
    <t>JOSE LUIS GIRALDO NAVARRETE</t>
  </si>
  <si>
    <t>231.02.06.04-031-2024</t>
  </si>
  <si>
    <t>https://community.secop.gov.co/Public/Tendering/OpportunityDetail/Index?noticeUID=CO1.NTC.5674664&amp;isFromPublicArea=True&amp;isModal=False</t>
  </si>
  <si>
    <t>PRESTACIÓN DE SERVICIOS TÉCNICOS DE APOYO A LA GESTIÓN PARA ATENCIÓN DE LA PROGRAMACIÓN DE SALAS, AUDITORIOS Y ACTIVIDADES DE MERCADEO DE LA BIBLIOTECA DEPARTAMENTAL JORGE GARCÉS BORRERO</t>
  </si>
  <si>
    <t>BRIGITTE ALEXANDRA ANGULO CABEZAS</t>
  </si>
  <si>
    <t>231.02.06.04-032-2024</t>
  </si>
  <si>
    <t>https://community.secop.gov.co/Public/Tendering/OpportunityDetail/Index?noticeUID=CO1.NTC.5702589&amp;isFromPublicArea=True&amp;isModal=False</t>
  </si>
  <si>
    <t xml:space="preserve">PRESTACIÓN DE SERVICIOS PROFESIONALES COMO ABOGADO ESPECIALIZADO,BRINDANDO APOYO EN LOS DIFERENTES PROCESOS JURÍDICOS Y CONTRACTUALES QUE SE ADELANTEN EN LA BIBLIOTECA DEPARTAMENTAL JORGE GARCÉS BORRERO.	</t>
  </si>
  <si>
    <t>RAQUEL MAILYN OROZCO</t>
  </si>
  <si>
    <t>231.02.06.04-033-2024</t>
  </si>
  <si>
    <t>https://community.secop.gov.co/Public/Tendering/OpportunityDetail/Index?noticeUID=CO1.NTC.5702526&amp;isFromPublicArea=True&amp;isModal=False</t>
  </si>
  <si>
    <t>PRESTACIÓN DE SERVICIOS DE APOYO A LA GESTIÓN COMO TÉCNICO EN LOS DIFERENTES PROCESOS DE LA DIRECCIÓN ADMINISTRATIVA Y FINANCIERA DE LA BIBLIOTECA DEPARTAMENTAL JORGE GARCES BORRERO.</t>
  </si>
  <si>
    <t>CLAUDIA MARIA HOYOS QUICENO</t>
  </si>
  <si>
    <t>231.02.07.01-034-2024</t>
  </si>
  <si>
    <t>https://community.secop.gov.co/Public/Tendering/OpportunityDetail/Index?noticeUID=CO1.NTC.5692520&amp;isFromPublicArea=True&amp;isModal=False</t>
  </si>
  <si>
    <t>Aunar esfuerzos entre las respectivas entidades en los campos de cooperación interinstitucional, habilitación y rehabilitación de personas ciegas y con baja visión que permitan contribuir de manera efectiva, a mejorar sus competencias mediante herramientas y conocimientos necesarios para aportar a la inclusión social, promoviendo el desarrollo integral de la persona con discapacidad visual, fortaleciendo sus capacidades y habilidades, logrando así incluirlos en su entorno familiar y social, dign</t>
  </si>
  <si>
    <t xml:space="preserve">FUNDACIÓN ANGEL DE LUZ </t>
  </si>
  <si>
    <t>https://colombiacompra.gov.co/tienda-virtual-del-estado-colombiano/ordenes-compra/124147</t>
  </si>
  <si>
    <t>PRESTAR EL SERVICIO DE ASEO, CAFETERIA Y MANTENIMIENTO FISICO DE LAS INSTALACIONES DE LA BIBLIOTECA DEPARTAMENTAL JORGE GARCES BORRERO.</t>
  </si>
  <si>
    <t>NR INTEGRAL SERVICE COMPANY S.A.S</t>
  </si>
  <si>
    <t>231.02.06.02-036-2024</t>
  </si>
  <si>
    <t>https://community.secop.gov.co/Public/Tendering/OpportunityDetail/Index?noticeUID=CO1.NTC.5721594&amp;isFromPublicArea=True&amp;isModal=False</t>
  </si>
  <si>
    <t>ARRENDAMIENTO DE UN ESPACIO EN LAS INSTALACIONES DE LA BIBLIOTECA DEPARTAMENTAL PARA ADELANTAR CLASES, TORNEOS Y TALLERES DE AJEDREZ.</t>
  </si>
  <si>
    <t>ROLANDO RAUL RENTERIA (AJEDREZ)</t>
  </si>
  <si>
    <t>231.02.06.04-037-2024</t>
  </si>
  <si>
    <t>https://community.secop.gov.co/Public/Tendering/OpportunityDetail/Index?noticeUID=CO1.NTC.5721257&amp;isFromPublicArea=True&amp;isModal=False</t>
  </si>
  <si>
    <t>PRESTACIÓN DE SERVICIOS PROFESIONALES BRINDANDO APOYO AL PROCESO DE COMUNICACIONES Y PROMOCIÓN DE LA BIBLIOTECA JORGE GARCES BORRERO.</t>
  </si>
  <si>
    <t>DIEGO CARDENAS PEREA</t>
  </si>
  <si>
    <t>231.02.06.04-038-2024</t>
  </si>
  <si>
    <t>https://community.secop.gov.co/Public/Tendering/OpportunityDetail/Index?noticeUID=CO1.NTC.5725230&amp;isFromPublicArea=True&amp;isModal=False</t>
  </si>
  <si>
    <t>PRESTACIÓN DE SERVICIOS DE APOYO A LA GESTIÓN DEL FESTIVAL INTERNACIONAL DE LITERATURA OIGA MIRE LEA EN SU DÉCIMA VERSIÓN, DESDE LA BIBLIOTECA DEPARTAMENTAL JORGE GARCÉS BORRERO, CON EL FIN DE FOMENTAR LA LECTURA Y LA ESCRITURA EN CALI Y EN EL VALLE DEL CAUCA.</t>
  </si>
  <si>
    <t>CATALINA JULIANA VILLA ZAPATA</t>
  </si>
  <si>
    <t>8 MESES</t>
  </si>
  <si>
    <t>231.02.06.04-039-2024</t>
  </si>
  <si>
    <t>https://community.secop.gov.co/Public/Tendering/OpportunityDetail/Index?noticeUID=CO1.NTC.5725310&amp;isFromPublicArea=True&amp;isModal=False</t>
  </si>
  <si>
    <t>PRESTACIÓN DE SERVICIOS PARA REALIZAR ACTIVIDADES DE DANZAS ARTÍSTICAS DENTRO DE LAS INSTALACIONES DE LA BIBLIOTECA DEPARTAMENTAL JORGE GARCÉS BORRERO.</t>
  </si>
  <si>
    <t>MARIA MERCEDES DUQUE</t>
  </si>
  <si>
    <t>N/A</t>
  </si>
  <si>
    <t>231.02.06.04-040-2024</t>
  </si>
  <si>
    <t>https://community.secop.gov.co/Public/Tendering/OpportunityDetail/Index?noticeUID=CO1.NTC.5791865&amp;isFromPublicArea=True&amp;isModal=False</t>
  </si>
  <si>
    <t>PRESTAR SERVICIOS COMO TÉCNICO BRINDANDO APOYO EN LA OFICINA DE GESTIÓN JURÍDICA DE LA BIBLIOTECA JORGE GARCÉS BORRERO</t>
  </si>
  <si>
    <t>ANGIE YULIETH TOBON MILLAN</t>
  </si>
  <si>
    <t>1 MES</t>
  </si>
  <si>
    <t>231.02.06.04-041-2024</t>
  </si>
  <si>
    <t>https://community.secop.gov.co/Public/Tendering/OpportunityDetail/Index?noticeUID=CO1.NTC.5835040&amp;isFromPublicArea=True&amp;isModal=False</t>
  </si>
  <si>
    <t xml:space="preserve">PRESTACIÓN DE SERVICIOS DE APOYO A LA GESTIÓN, COMO TÉCNICO EN EL PROCESO DE SERVICIOS BIBLIOTECARIOS, CON EL PROPOSITO DE BRINDAR ATENCIÓN E INFORMACIÓN A LOS USUARIOS DE LA BIBLIOTECA DEPARTAMENTAL JORGE GARCÉS BORRERO, EN CUMPLIMIENTO A LA LEY 1379 DE 2010 </t>
  </si>
  <si>
    <t>JACKELINE COSME CEDEÑO</t>
  </si>
  <si>
    <t>4 MESES</t>
  </si>
  <si>
    <t>231.02.06.04-042-2024</t>
  </si>
  <si>
    <t>https://community.secop.gov.co/Public/Tendering/OpportunityDetail/Index?noticeUID=CO1.NTC.5835119&amp;isFromPublicArea=True&amp;isModal=False</t>
  </si>
  <si>
    <t>PRESTACIÓN DE SERVICIOS COMO TÉCNICO EN EL ARÉA DE TELEMÁTICA DE LA BIBLIOTECA DEPARTAMENTAL JORGE GARCÉS BORRERO.</t>
  </si>
  <si>
    <t>HELMAN ENRIQUE HERNANDEZ MARTINEZ</t>
  </si>
  <si>
    <t>231.02.06.04-043-2024</t>
  </si>
  <si>
    <t>https://community.secop.gov.co/Public/Tendering/OpportunityDetail/Index?noticeUID=CO1.NTC.5834912&amp;isFromPublicArea=True&amp;isModal=False</t>
  </si>
  <si>
    <t>DORA ELENA MORCILLO HERRERA</t>
  </si>
  <si>
    <t>231.02.06.04-044-2024</t>
  </si>
  <si>
    <t>https://community.secop.gov.co/Public/Tendering/OpportunityDetail/Index?noticeUID=CO1.NTC.5835012&amp;isFromPublicArea=True&amp;isModal=False</t>
  </si>
  <si>
    <t>PRESTACIÓN DE SERVICIOS DE APOYO A LA GESTIÓN EN EL PROCESO DE PROMOCIÓN DE CIENCIA Y CULTURA DE LA BIBLIOTECA DEPARTAMENTAL JORGE GARCÉS BORRERO.</t>
  </si>
  <si>
    <t>LEONARDO ANDRES MEJIA TORO</t>
  </si>
  <si>
    <t>231.02.06.04-045-2024</t>
  </si>
  <si>
    <t>https://community.secop.gov.co/Public/Tendering/OpportunityDetail/Index?noticeUID=CO1.NTC.5835021&amp;isFromPublicArea=True&amp;isModal=False</t>
  </si>
  <si>
    <t xml:space="preserve">
PRESTACIÓN DE SERVICIOS DE APOYO A LA GESTIÓN, PARA REALIZAR ACTIVIDADES MISIONALES DE LA DIRECCIÓN TÉCNICA, EN CUMPLIMIENTO A LO ESTABLECIDO EN LA LEY 1379 DE 2010.</t>
  </si>
  <si>
    <t>VALENTINA POTES ROJAS</t>
  </si>
  <si>
    <t>$ 7.158.060</t>
  </si>
  <si>
    <t>231.02.06.04-046-2024</t>
  </si>
  <si>
    <t>https://community.secop.gov.co/Public/Tendering/OpportunityDetail/Index?noticeUID=CO1.NTC.5841220&amp;isFromPublicArea=True&amp;isModal=False</t>
  </si>
  <si>
    <t>JULIAN ANDRES VASQUEZ CEPEDA</t>
  </si>
  <si>
    <t>231.02.06.04-047-2024</t>
  </si>
  <si>
    <t>https://community.secop.gov.co/Public/Tendering/OpportunityDetail/Index?noticeUID=CO1.NTC.5841074&amp;isFromPublicArea=True&amp;isModal=False</t>
  </si>
  <si>
    <t>MAYRA DANIELA VALENCIA LOPEZ</t>
  </si>
  <si>
    <t>231.02.06.04-048-2024</t>
  </si>
  <si>
    <t>https://community.secop.gov.co/Public/Tendering/OpportunityDetail/Index?noticeUID=CO1.NTC.5835031&amp;isFromPublicArea=True&amp;isModal=False</t>
  </si>
  <si>
    <t>LUZ MARINA BENITEZ HURTADO</t>
  </si>
  <si>
    <t>231.02.06.04-049-2024</t>
  </si>
  <si>
    <t>https://community.secop.gov.co/Public/Tendering/OpportunityDetail/Index?noticeUID=CO1.NTC.5975636&amp;isFromPublicArea=True&amp;isModal=False</t>
  </si>
  <si>
    <t>PRESTACIÓN DE SERVICIOS DE APOYO A LA GESTIÓN EN EL PROCESO DE SERVICIOS BIBLIOTECARIOS, PARA REALIZAR ACTIVIDADES ASISTENCIALES BRINDANDO ATENCIÓN A LOS USUARIOS EN LOS DIFERENTES SERVICIOS DE INFORMACIÓN DE LA BIBLIOTECA DEPARTAMENTAL JORGE GARCÉS BORRERO, EN CUMPLIMIENTO A LA LEY 1379 DE 2010</t>
  </si>
  <si>
    <t>JAIR MAURICIO MUÑOZ GUTIERREZ</t>
  </si>
  <si>
    <t>abril</t>
  </si>
  <si>
    <t>231.02.06.04-050-2024</t>
  </si>
  <si>
    <t>https://community.secop.gov.co/Public/Tendering/OpportunityDetail/Index?noticeUID=CO1.NTC.5835108&amp;isFromPublicArea=True&amp;isModal=False</t>
  </si>
  <si>
    <t>PRESTACIÓN DE SERVICIOS DE APOYO A LA GESTIÓN PARA REALIZAR ACTIVIDADES EN PROCESOS DE LA DIRECCIÓN TÉCNICA DE LA BIBLIOTECA DEPARTAMENTAL JORGE GARCÉS BORRERO.</t>
  </si>
  <si>
    <t>NELCY SERRANO PIRA</t>
  </si>
  <si>
    <t>231.02.06.04-051-2024</t>
  </si>
  <si>
    <t>https://community.secop.gov.co/Public/Tendering/OpportunityDetail/Index?noticeUID=CO1.NTC.5877419&amp;isFromPublicArea=True&amp;isModal=False</t>
  </si>
  <si>
    <t>PRESTACIÓN DE SERVICIOS DE APOYO A LA GESTIÓN COMO TÉCNICA, PARA APOYAR EN LA IMPLEMENTACIÓN DEL PROGRAMA LEER LIBERA Y ACOMPAÑAMIENTO AL PROGRAMA LA LECTURA CURA DE LA BIBLIOTECA DEPARTAMENTAL JORGE GARCÉS BORRERO.</t>
  </si>
  <si>
    <t>ELIZABETH SERNA TINTINAGO</t>
  </si>
  <si>
    <t>231.02.06.04-052-2024</t>
  </si>
  <si>
    <t>https://community.secop.gov.co/Public/Tendering/OpportunityDetail/Index?noticeUID=CO1.NTC.5921623&amp;isFromPublicArea=True&amp;isModal=False</t>
  </si>
  <si>
    <t>PRESTACIÓN DE SERVICIOS DE APOYO A LA GESTIÓN COMO CONDUCTOR DE LA BIBLIOTECA DEPARTAMENTAL JORGE GARCÉS BORRERO.</t>
  </si>
  <si>
    <t>231.02.06.02-053-2024</t>
  </si>
  <si>
    <t>ANULADO</t>
  </si>
  <si>
    <t>231.02.06.04-054-2024</t>
  </si>
  <si>
    <t>https://community.secop.gov.co/Public/Tendering/OpportunityDetail/Index?noticeUID=CO1.NTC.5922335&amp;isFromPublicArea=True&amp;isModal=False</t>
  </si>
  <si>
    <t>PRESTACIÓN DE SERVICIOS DE APOYO A LA GESTIÓN DESARROLLANDO ACTIVIDADES OPERATIVAS COMO CONDUCTOR DE LA BIBLIOTECA DEPARTAMENTAL JORGE GARCÉS BORRERO.</t>
  </si>
  <si>
    <t>WILLIAM ANDRES GOMEZ VARGAS</t>
  </si>
  <si>
    <t>231.02.06.04-055-2024</t>
  </si>
  <si>
    <t>https://community.secop.gov.co/Public/Tendering/OpportunityDetail/Index?noticeUID=CO1.NTC.5925998&amp;isFromPublicArea=True&amp;isModal=False</t>
  </si>
  <si>
    <t>PRESTACIÓN DE SERVICIOS DE APOYO A LA GESTIÓN, COMO TÉCNICO EN EL PROCESO DE SERVICIOS BIBLIOTECARIOS, CON EL PROPOSITO DE BRINDAR ATENCIÓN E INFORMACIÓN A LOS USUARIOS DE LA BIBLIOTECA DEPARTAMENTAL JORGE GARCÉS BORRERO, EN CUMPLIMIENTO A LA LEY 1379 DE 2010 .</t>
  </si>
  <si>
    <t>231.02.06.04-056-2024</t>
  </si>
  <si>
    <t>https://community.secop.gov.co/Public/Tendering/OpportunityDetail/Index?noticeUID=CO1.NTC.5928243&amp;isFromPublicArea=True&amp;isModal=False</t>
  </si>
  <si>
    <t>PRESTACIÓN DE SERVICIOS PROFESIONALES, PARA REALIZAR ACTIVIDADES DE APROPIACIÓN SOCIAL DE LA CIENCIA Y DIVULGACIÓN CIENTIFICA, DE LA BIBLIOTECA DEPARTAMENTAL JORGE GARCÉS BORRERO EN EL PROCESO DE CIENCIA Y CULTURA DE LA DIRECCIÓN TÉCNICA.</t>
  </si>
  <si>
    <t>231.02.06.04-057-2024</t>
  </si>
  <si>
    <t>https://community.secop.gov.co/Public/Tendering/OpportunityDetail/Index?noticeUID=CO1.NTC.5934571&amp;isFromPublicArea=True&amp;isModal=False</t>
  </si>
  <si>
    <t>PRESTACIÓN DE SERVICIOS DE APOYO A LA GESTIÓN DESARROLLANDO ACTIVIDADES OPERATIVAS COMO CONDUCTOR DE LA BIBLIOTECA DEPARTAMENTAL JORGE GARCÉS BORRERO</t>
  </si>
  <si>
    <t>CARLOS LEONARDO RIVERA</t>
  </si>
  <si>
    <t>231.02.06.04-058-2024</t>
  </si>
  <si>
    <t>https://community.secop.gov.co/Public/Tendering/OpportunityDetail/Index?noticeUID=CO1.NTC.5934557&amp;isFromPublicArea=True&amp;isModal=False</t>
  </si>
  <si>
    <t>PRESTACIÓN DE SERVICIOS TÉCNICOS DE APOYO A LA GESTIÓN PARA ATENCIÓN DE LA PROGRAMACIÓN DE SALAS, AUDITORIOS Y ACTIVIDADES DE MERCADEO DE LA BIBLIOTECA DEPARTAMENTAL JORGE GARCÉS BORRERO.</t>
  </si>
  <si>
    <t>231.02.06.04-059-2024</t>
  </si>
  <si>
    <t>https://community.secop.gov.co/Public/Tendering/OpportunityDetail/Index?noticeUID=CO1.NTC.5967910&amp;isFromPublicArea=True&amp;isModal=False</t>
  </si>
  <si>
    <t>PRESTACIÓN DE SERVICIOS PROFESIONALES PARA LA IMPLEMENTACIÓN Y SEGUIMIENTO AL SISTEMA DE GESTIÓN DE SEGURIDAD Y SALUD EN EL TRABAJO DE LA BIBLIOTECA DEPARTAMENTAL JORGE GARCES BORRERO DE ACUERDO A LA NORMATIVIDAD VIGENTE EXPEDIDA POR EL MINISTERIO DEL TRABAJO</t>
  </si>
  <si>
    <t>231.02.06.04-060-2024</t>
  </si>
  <si>
    <t>https://community.secop.gov.co/Public/Tendering/OpportunityDetail/Index?noticeUID=CO1.NTC.5975718&amp;isFromPublicArea=True&amp;isModal=False</t>
  </si>
  <si>
    <t>231.02.06.04-061-2024</t>
  </si>
  <si>
    <t>https://community.secop.gov.co/Public/Tendering/OpportunityDetail/Index?noticeUID=CO1.NTC.5968747&amp;isFromPublicArea=True&amp;isModal=False</t>
  </si>
  <si>
    <t>231.02.06.04-062-2024</t>
  </si>
  <si>
    <t>https://community.secop.gov.co/Public/Tendering/OpportunityDetail/Index?noticeUID=CO1.NTC.5958981&amp;isFromPublicArea=True&amp;isModal=False</t>
  </si>
  <si>
    <t>PRESTACIÓN DE SERVICIOS PROFESIONALES COMO ASESOR, BRINDANDO APOYO A LA DIRECCIÓN GENERAL Y AL PROCESO DE GESTIÓN JURÍDICA, PARA LLEVAR A CABO ACTIVIDADES RELACIONADAS CON LA CONTRATACIÓN DE LA BIBLIOTECA DEPARTAMENTAL JORGE GARCES BORRERO.</t>
  </si>
  <si>
    <t>231.02.06.04-063-2024</t>
  </si>
  <si>
    <t>https://community.secop.gov.co/Public/Tendering/OpportunityDetail/Index?noticeUID=CO1.NTC.5962824&amp;isFromPublicArea=True&amp;isModal=False</t>
  </si>
  <si>
    <t>231.02.06.04-064-2024</t>
  </si>
  <si>
    <t>https://community.secop.gov.co/Public/Tendering/OpportunityDetail/Index?noticeUID=CO1.NTC.5962910&amp;isFromPublicArea=True&amp;isModal=False</t>
  </si>
  <si>
    <t>231.02.06.04-065-2024</t>
  </si>
  <si>
    <t>https://community.secop.gov.co/Public/Tendering/OpportunityDetail/Index?noticeUID=CO1.NTC.5962709&amp;isFromPublicArea=True&amp;isModal=False</t>
  </si>
  <si>
    <t>PRESTACIÓN DE SERVICIOS PROFESIONALES APOYANDO LA DIRECCIÓN ADMINISTRATIVA Y FINANCIERA DE LA BIBLIOTECA DEPARTAMENTAL JORGE GARCÉS BORRERO</t>
  </si>
  <si>
    <t>231.02.06.04-066-2024</t>
  </si>
  <si>
    <t>https://community.secop.gov.co/Public/Tendering/OpportunityDetail/Index?noticeUID=CO1.NTC.5968494&amp;isFromPublicArea=True&amp;isModal=False</t>
  </si>
  <si>
    <t>231.02.06.04-067-2024</t>
  </si>
  <si>
    <t>https://community.secop.gov.co/Public/Tendering/OpportunityDetail/Index?noticeUID=CO1.NTC.5968820&amp;isFromPublicArea=True&amp;isModal=False</t>
  </si>
  <si>
    <t>231.02.06.04-068-2024</t>
  </si>
  <si>
    <t>community.secop.gov.co/Public/Tendering/OpportunityDetail/Index?noticeUID=CO1.NTC.5962706&amp;isFromPublicArea=True&amp;isModal=False</t>
  </si>
  <si>
    <t>PRESTACIÓN DE SERVICIOS BRINDANDO APOYO A LA GESTIÓN DE LA DIRECCIÓN ADMINISTRATIVA Y FINANCIERA DE LA BIBLIOTECA DEPARTAMENTAL JORGE GARCÉS BORRERO</t>
  </si>
  <si>
    <t>231.02.06.04-069-2024</t>
  </si>
  <si>
    <t>https://community.secop.gov.co/Public/Tendering/OpportunityDetail/Index?noticeUID=CO1.NTC.6144275&amp;isFromPublicArea=True&amp;isModal=False</t>
  </si>
  <si>
    <t>PRESTACIÓN DE SERVICIOS PROFESIONALES EN EL PROCESO DE SERVICIOS BIBLIOTECARIOS EN EL MARCO DE LA LEY 1379 DE 2010.</t>
  </si>
  <si>
    <t>JOSE ELIECER  BELLAIZA OCAMPO</t>
  </si>
  <si>
    <t>mayo</t>
  </si>
  <si>
    <t>231.02.06.04-070-2024</t>
  </si>
  <si>
    <t>https://community.secop.gov.co/Public/Tendering/OpportunityDetail/Index?noticeUID=CO1.NTC.5962721&amp;isFromPublicArea=True&amp;isModal=False</t>
  </si>
  <si>
    <t xml:space="preserve">PRESTACIÓN DE SERVICIOS DE APOYO A LA GESTIÓN EN EL PROCESO DE GESTIÓN FINANCIERA DE LA DIRECCIÓN ADMINISTRATIVA Y FINANCIERA.	</t>
  </si>
  <si>
    <t>231.02.06.04-071-2024</t>
  </si>
  <si>
    <t>https://community.secop.gov.co/Public/Tendering/OpportunityDetail/Index?noticeUID=CO1.NTC.5961606&amp;isFromPublicArea=True&amp;isModal=False</t>
  </si>
  <si>
    <t xml:space="preserve">RACHEL ALEJANDRA RUIZ CASTILLO </t>
  </si>
  <si>
    <t>231.02.06.04-072-2024</t>
  </si>
  <si>
    <t>https://community.secop.gov.co/Public/Tendering/OpportunityDetail/Index?noticeUID=CO1.NTC.5959404&amp;isFromPublicArea=True&amp;isModal=False</t>
  </si>
  <si>
    <t>PRESTACIÓN DE SERVICIOS PROFESIONALES COMO ASESOR, BRINDANDO APOYO A LA DIRECCIÓN GENERAL, PARA LLEVAR A CABO ACTIVIDADES RELACIONADAS CON LA CONTRATACIÓN DE LA BIBLIOTECA DEPARTAMENTAL JORGE GARCES BORRERO.</t>
  </si>
  <si>
    <t xml:space="preserve">DAVID YAIR BECERRA LUCUMI  </t>
  </si>
  <si>
    <t>231.02.06.04-073-2024</t>
  </si>
  <si>
    <t>https://community.secop.gov.co/Public/Tendering/OpportunityDetail/Index?noticeUID=CO1.NTC.5959343&amp;isFromPublicArea=True&amp;isModal=False</t>
  </si>
  <si>
    <t xml:space="preserve">VICTOR ANDRES SANDOVAL AVILA   </t>
  </si>
  <si>
    <t>231.02.06.04-074-2024</t>
  </si>
  <si>
    <t>https://community.secop.gov.co/Public/Tendering/OpportunityDetail/Index?noticeUID=CO1.NTC.5958848&amp;isFromPublicArea=True&amp;isModal=False</t>
  </si>
  <si>
    <t>PRESTACIÓN DE SERVICIOS PROFESIONALES COMO ASESOR, BRINDANDO APOYO EN LOS DIFERENTES PROCESOS JURÍDICOS Y CONTRACTUALES QUE SE ADELANTEN EN LA BIBLIOTECA DEPARTAMENTAL JORGE GARCÉS BORRERO.</t>
  </si>
  <si>
    <t xml:space="preserve">JHOAN STIVENS GONZALEZ CORREA  </t>
  </si>
  <si>
    <t>231.02.06.04-075-2024</t>
  </si>
  <si>
    <t>https://community.secop.gov.co/Public/Tendering/OpportunityDetail/Index?noticeUID=CO1.NTC.5972098&amp;isFromPublicArea=True&amp;isModal=False</t>
  </si>
  <si>
    <t>231.02.06.04-076-2024</t>
  </si>
  <si>
    <t>https://community.secop.gov.co/Public/Tendering/OpportunityDetail/Index?noticeUID=CO1.NTC.5983944&amp;isFromPublicArea=True&amp;isModal=False</t>
  </si>
  <si>
    <t>PRESTAR SERVICIOS COMO TÉCNICO BRINDANDO APOYO EN LA OFICINA DE GESTIÓN JURÍDICA DE LA BIBLIOTECA DEPARTAMENTAL JORGE GARCÉS BORRERO.</t>
  </si>
  <si>
    <t>231.02.06.04-077-2024</t>
  </si>
  <si>
    <t>https://community.secop.gov.co/Public/Tendering/OpportunityDetail/Index?noticeUID=CO1.NTC.5984592&amp;isFromPublicArea=True&amp;isModal=False</t>
  </si>
  <si>
    <t>PRESTACIÓN DE SERVICIOS DE APOYO A LA GESTIÓN REALIZANDO ACTIVIDADES TÉCNICAS EN LA DIRECCIÓN GENERAL DE LA BIBLIOTECA DEPARTAMENTAL JORGE GARCÉS BORRERO.</t>
  </si>
  <si>
    <t>231.02.06.04-078-2024</t>
  </si>
  <si>
    <t>https://community.secop.gov.co/Public/Tendering/OpportunityDetail/Index?noticeUID=CO1.NTC.5972176&amp;isFromPublicArea=True&amp;isModal=False</t>
  </si>
  <si>
    <t>PRESTACIÓN DE SERVICIOS PROFESIONALES BRINDANDO APOYO AL PROCESO DE COMUNICACIONES  Y PROMOCIÓN DE LA BIBLIOTECA JORGE GARCES BORRERO.</t>
  </si>
  <si>
    <t xml:space="preserve">DIEGO CARDENAS PEREA </t>
  </si>
  <si>
    <t>231.02.06.04-079-2024</t>
  </si>
  <si>
    <t>https://community.secop.gov.co/Public/Tendering/OpportunityDetail/Index?noticeUID=CO1.NTC.5984935&amp;isFromPublicArea=True&amp;isModal=False</t>
  </si>
  <si>
    <t>PRESTACIÓN DE SERVICIOS PROFESIONALES BRINDANDO APOYO AL PROCESO DE PLANEACIÓN Y MEJORAMIENTO CONTINUO, EN LA IMPLEMENTACIÓN DEL SISTEMA INTEGRADO DE GESTIÓN, EN EL CUMPLIMIENTO DEL MODELO INSTITUCIONAL DE PLANEACIÓN Y GESTIÓN Y EN LA FORMULACION, MONITOREO Y EJECUCION DE PLANES, PROGRAMAS Y PROYECTOS DE LA BIBLIOTECA DEPARTAMENTAL JORGE GARCES BORRERO.</t>
  </si>
  <si>
    <t>231.02.06.04-080-2024</t>
  </si>
  <si>
    <t>https://community.secop.gov.co/Public/Tendering/OpportunityDetail/Index?noticeUID=CO1.NTC.6017271&amp;isFromPublicArea=True&amp;isModal=False</t>
  </si>
  <si>
    <t>231.02.06.04-081-2024</t>
  </si>
  <si>
    <t>https://community.secop.gov.co/Public/Tendering/OpportunityDetail/Index?noticeUID=CO1.NTC.5958018&amp;isFromPublicArea=True&amp;isModal=False</t>
  </si>
  <si>
    <t>PRESTACIÓN DE SERVICIOS DE APOYO A LA GESTIÓN PARA DESARROLLAR LAS ACTIVIDADES DEL PLAN DE BIENESTAR SOCIAL E INCENTIVOS DE LA BIBLIOTECA DEPARTAMENTAL JORGE GARCÉS BORRERO</t>
  </si>
  <si>
    <t>COMFENALCO</t>
  </si>
  <si>
    <t>231.02.06.04-082-2024</t>
  </si>
  <si>
    <t>https://community.secop.gov.co/Public/Tendering/OpportunityDetail/Index?noticeUID=CO1.NTC.5968864&amp;isFromPublicArea=True&amp;isModal=False</t>
  </si>
  <si>
    <t>PRESTACIÓN DE SERVICIOS DE APOYO A LA GESTIÓN PARA REALIZAR ACTIVIDADES ASISTENCIALES EN EL PROCESO DE SERVICIOS BIBLIOTECARIOS Y DE CONSULTA DE LA BIBLIOTECA DEPARTAMENTAL JORGE GARCÉS BORRERO, EN CUMPLIMIENTO DE LO ESTIPULADO EN LA LEY 1379 DE 2010.</t>
  </si>
  <si>
    <t>MARIA LUDIVIA RAMOS ZAPATA</t>
  </si>
  <si>
    <t>231.02.06.04-083-2024</t>
  </si>
  <si>
    <t>https://community.secop.gov.co/Public/Tendering/OpportunityDetail/Index?noticeUID=CO1.NTC.5962926&amp;isFromPublicArea=True&amp;isModal=False</t>
  </si>
  <si>
    <t>231.02.06.04-084-2024</t>
  </si>
  <si>
    <t>https://community.secop.gov.co/Public/Tendering/OpportunityDetail/Index?noticeUID=CO1.NTC.5968983&amp;isFromPublicArea=True&amp;isModal=False</t>
  </si>
  <si>
    <t>ANGIE MARCELA RIAÑO CARTAGENA</t>
  </si>
  <si>
    <t>231.02.06.04-085-2024</t>
  </si>
  <si>
    <t>https://community.secop.gov.co/Public/Tendering/OpportunityDetail/Index?noticeUID=CO1.NTC.5972717&amp;isFromPublicArea=True&amp;isModal=False</t>
  </si>
  <si>
    <t xml:space="preserve">PRESTACIÓN DE SERVICIOS DE APOYO A LA GESTIÓN PARA REALIZAR ACTIVIDADES ASISTENCIALES EN EL PROCESO DE SERVICIOS BIBLIOTECARIOS Y DE CONSULTA DE LA BIBLIOTECA DEPARTAMENTAL JORGE GARCÉS BORRERO, EN CUMPLIMIENTO DE LO ESTIPULADO EN LA LEY 1379 DE 2010. </t>
  </si>
  <si>
    <t>VANESSA KILBY ALVEAR</t>
  </si>
  <si>
    <t>231.02.06.04-086-2024</t>
  </si>
  <si>
    <t>https://community.secop.gov.co/Public/Tendering/OpportunityDetail/Index?noticeUID=CO1.NTC.5975395&amp;isFromPublicArea=True&amp;isModal=False</t>
  </si>
  <si>
    <t>LUIS DAVID PADILLA TORO</t>
  </si>
  <si>
    <t>231.02.06.04-087-2024</t>
  </si>
  <si>
    <t>https://community.secop.gov.co/Public/Tendering/OpportunityDetail/Index?noticeUID=CO1.NTC.6163175&amp;isFromPublicArea=True&amp;isModal=False</t>
  </si>
  <si>
    <t>PRESTACIÓN DE SERVICIOS DE APOYO A LA GESTIÓN PARA REALIZAR ACTIVIDADES ASISTENCIALES DENTRO DEL PROCESO DE CIENCIA Y CULTURA DE LA BIBLIOTECA DEPARTAMENTAL JORGE GARCÉS BORRERO.</t>
  </si>
  <si>
    <t>DAVID FERNANDO VERGARA OSPINA</t>
  </si>
  <si>
    <t>231.02.06.04-088-2024</t>
  </si>
  <si>
    <t>https://community.secop.gov.co/Public/Tendering/OpportunityDetail/Index?noticeUID=CO1.NTC.6153855&amp;isFromPublicArea=True&amp;isModal=False</t>
  </si>
  <si>
    <t>PRESTACIÓN DE SERVICIOS DE APOYO A LA GESTIÓN PARA REALIZAR ACTIVIDADES ASISTENCIALES EN EL PROCESO DE SERVICIOS BIBLIOTECARIOS Y DE CONSULTA DE LA BIBLIOTECA DEPARTAMENTAL JORGE GARCÉS BORRERO, EN CUMPLIMIENTO DE LO ESTIPULADO EN LA LEY 1379 DE 2013.</t>
  </si>
  <si>
    <t xml:space="preserve">GLADIS MENDOZA ARREDONDO </t>
  </si>
  <si>
    <t>231.02.06.04-089-2024</t>
  </si>
  <si>
    <t>https://community.secop.gov.co/Public/Tendering/OpportunityDetail/Index?noticeUID=CO1.NTC.6109149&amp;isFromPublicArea=True&amp;isModal=False</t>
  </si>
  <si>
    <t>PRESTACIÓN DE SERVICIOS DE APOYO A LA GESTIÓN COMO ASISTENCIAL EN EL AREA ADMINISTRATIVA DE  LA BIBLIOTECA DEPARTAMENTAL JORGE GARCÉS BORRERO.</t>
  </si>
  <si>
    <t>LUIS FELIPE SANCHEZ SAA</t>
  </si>
  <si>
    <t>231.02.06.04-090-2024</t>
  </si>
  <si>
    <t>https://community.secop.gov.co/Public/Tendering/OpportunityDetail/Index?noticeUID=CO1.NTC.6105783&amp;isFromPublicArea=True&amp;isModal=False</t>
  </si>
  <si>
    <t xml:space="preserve">PRESTACIÓN DE SERVICIOS DE APOYO A LA GESTIÓN PARA REALIZAR ACTIVIDADES ASISTENCIALES EN EL PROCESO DE SERVICIOS BIBLIOTECARIOS Y DE CONSULTA DE LA BIBLIOTECA DEPARTAMENTAL JORGE GARCÉS BORRERO, EN CUMPLIMIENTO DE LO ESTIPULADO EN LA LEY 1379 DE 2013
</t>
  </si>
  <si>
    <t>YULIETH ALEXANDRA OROZCO MACIAS</t>
  </si>
  <si>
    <t>231.02.06.04-091-2024</t>
  </si>
  <si>
    <t>https://community.secop.gov.co/Public/Tendering/OpportunityDetail/Index?noticeUID=CO1.NTC.5973710&amp;isFromPublicArea=True&amp;isModal=False</t>
  </si>
  <si>
    <t>PRESTACIÓN DE SERVICIOS DE APOYO A LA GESTIÓN DEL PROCESO DE DESARROLLO DE COLECCIONES EN EL ÁREA DE ADQUISICIONES EN LA BIBLIOTECA DEPARTAMENTAL JORGE GARCÉS BORRERO.</t>
  </si>
  <si>
    <t>MIGUEL ANGEL ARANGO TORO</t>
  </si>
  <si>
    <t>231.02.06.04-092-2024</t>
  </si>
  <si>
    <t>https://community.secop.gov.co/Public/Tendering/OpportunityDetail/Index?noticeUID=CO1.NTC.5991522&amp;isFromPublicArea=True&amp;isModal=False</t>
  </si>
  <si>
    <t xml:space="preserve">PRESTACIÓN DE SERVICIOS DE APOYO A LA GESTIÓN  EN ACTIVIDADES MISIONALES Y DEL PROCESO DE PROMOCIÓN DE CIENCIA Y CULTURA.
</t>
  </si>
  <si>
    <t>JUAN GUILLERMO BETANCOURT NIETO</t>
  </si>
  <si>
    <t>231.02.06.04-093-2024</t>
  </si>
  <si>
    <t>https://community.secop.gov.co/Public/Tendering/OpportunityDetail/Index?noticeUID=CO1.NTC.5991526&amp;isFromPublicArea=True&amp;isModal=False</t>
  </si>
  <si>
    <t>PRESTACIÓN DE SERVICIOS DE APOYO A LA GESTIÓN EN LAS ACTIVIDADES MISIONALES DEL PROCESO DE PROMOCIÓN DE CIENCIA Y CULTURA.</t>
  </si>
  <si>
    <t>JAIME PAREDES VARELA</t>
  </si>
  <si>
    <t>231.02.06.04-094-2024</t>
  </si>
  <si>
    <t>https://community.secop.gov.co/Public/Tendering/OpportunityDetail/Index?noticeUID=CO1.NTC.5975036&amp;isFromPublicArea=True&amp;isModal=False</t>
  </si>
  <si>
    <t xml:space="preserve">PRESTACIÓN DE SERVICIOS DE APOYO A LA GESTIÓN COMO TÉCNICO EN LA EJECUCIÓN DE ACTIVIDADES DEL PLAN DE MERCADEO DE LA BIBLIOTECA DEPARTAMENTAL JORGE GARCÉS BORRERO </t>
  </si>
  <si>
    <t>MARIA ALEJANDRA GOMEZ</t>
  </si>
  <si>
    <t>231.02.06.04-095-2024</t>
  </si>
  <si>
    <t>https://community.secop.gov.co/Public/Tendering/OpportunityDetail/Index?noticeUID=CO1.NTC.5973714&amp;isFromPublicArea=True&amp;isModal=False</t>
  </si>
  <si>
    <t>PRESTACIÓN DE SERVICIOS DE APOYO A LA GESTIÓN COMO TÉCNICO, ADELANTANDO ACTIVIDADES OPERATIVAS EN EL PROCESO DE TALENTO HUMANO.</t>
  </si>
  <si>
    <t>ELIZABETH HUNG DUQUE</t>
  </si>
  <si>
    <t>231.02.06.04-096-2024</t>
  </si>
  <si>
    <t>https://community.secop.gov.co/Public/Tendering/OpportunityDetail/Index?noticeUID=CO1.NTC.5976177&amp;isFromPublicArea=True&amp;isModal=False</t>
  </si>
  <si>
    <t>PRESTACIÓN DE SERVICIOS DE APOYO A LA GESTIÓN COMO ASISTENCIAL EN LOS DIFERENTES PROCESOS DE LA DIRECCIÓN ADMINISTRATIVA Y FINANCIERA DE LA BIBLIOTECA DEPARTAMENTAL JORGE GARCES BORRERO.</t>
  </si>
  <si>
    <t>DANIEL ALONSO ARROYAVE HINCAPIE</t>
  </si>
  <si>
    <t>231.02.06.04-097-2024</t>
  </si>
  <si>
    <t>https://community.secop.gov.co/Public/Tendering/OpportunityDetail/Index?noticeUID=CO1.NTC.5976272&amp;isFromPublicArea=True&amp;isModal=False</t>
  </si>
  <si>
    <t>PRESTACIÓN DE SERVICIOS COMO TÉCNICO PARA BRINDAR APOYO A LA GESTIÓN ADMINISTRATIVA Y A LAS DEMÁS ACTIVIDADES PROPIAS  DE LA OFICINA DE TELEMÁTICA EN LA BIBLIOTECA DEPARTAMENTAL JORGE GARCÉS BORRERO.</t>
  </si>
  <si>
    <t>EDISON FERLEY ARROYAVE HINCAPIE</t>
  </si>
  <si>
    <t>231.02.06.04-098-2024</t>
  </si>
  <si>
    <t>https://community.secop.gov.co/Public/Tendering/OpportunityDetail/Index?noticeUID=CO1.NTC.5984887&amp;isFromPublicArea=True&amp;isModal=False</t>
  </si>
  <si>
    <t>PRESTACIÓN DE SERVICIOS PROFESIONALES COMO ADMINISTRADOR DE EMPRESAS EN LA BIBLIOTECA DEPARTAMENTAL JORGE GARCÉS BORRERO.</t>
  </si>
  <si>
    <t>FERNANDO LEOPOLDO  LOPEZ  GONZALEZ</t>
  </si>
  <si>
    <t>231.02.06.04-099-2024</t>
  </si>
  <si>
    <t>https://community.secop.gov.co/Public/Tendering/OpportunityDetail/Index?noticeUID=CO1.NTC.5995743&amp;isFromPublicArea=True&amp;isModal=False</t>
  </si>
  <si>
    <t>PRESTACIÓN DE SERVICIOS PROFESIONALES BRINDANDO APOYO AL PROCESO DE PLANEACIÓN Y MEJORAMIENTO CONTINUO,  EN LA  IMPLEMENTACIÓN DEL SISTEMA INTEGRADO DE GESTIÓN, EN EL CUMPLIMIENTO DEL MODELO INSTITUCIONAL DE PLANEACIÓN Y GESTIÓN Y  EN LA FORMULACION, MONITOREO Y EJECUCION DE PLANES, PROGRAMAS Y PROYECTOS DE LA BIBLIOTECA DEPARTAMENTAL JORGE GARCES BORRERO.</t>
  </si>
  <si>
    <t>OSCAR EDUARDO LOPEZ CARDONA</t>
  </si>
  <si>
    <t>231.02.06.04-100-2024</t>
  </si>
  <si>
    <t>https://community.secop.gov.co/Public/Tendering/OpportunityDetail/Index?noticeUID=CO1.NTC.5985307&amp;isFromPublicArea=True&amp;isModal=False</t>
  </si>
  <si>
    <t>ALEJANDRO SILVA JIMENEZ</t>
  </si>
  <si>
    <t>231.02.06.04-101-2024</t>
  </si>
  <si>
    <t>https://community.secop.gov.co/Public/Tendering/OpportunityDetail/Index?noticeUID=CO1.NTC.5990925&amp;isFromPublicArea=True&amp;isModal=False</t>
  </si>
  <si>
    <t>PRESTACIÓN DE SERVICIOS PROFESIONALES ESPECIALIZADOS PARA LA ESTRATEGIA Y CREACIÓN DEL CONCEPTO DE COMUNICACIONES Y LA PROMOCIÓN DE LOS PROGRAMAS Y EVENTOS INSTITUCIONALES, PARA PÚBLICO INTERNO Y EXTERNO CONTEMPLADOS EN LOS PLANES DE DESARROLLO DEPARTAMENTAL Y DE ACCIÓN.</t>
  </si>
  <si>
    <t>MAYRA JULIETT ROJAS SALCEDO</t>
  </si>
  <si>
    <t>231.02.06.04-102-2024</t>
  </si>
  <si>
    <t>https://community.secop.gov.co/Public/Tendering/OpportunityDetail/Index?noticeUID=CO1.NTC.5991528&amp;isFromPublicArea=True&amp;isModal=False</t>
  </si>
  <si>
    <t>PRESTACIÓN DE SERVICIOS PROFESIONALES PROYECTANDO Y DISEÑANDO TODOS LOS CONCEPTOS GRÁFICOS CONTENIDOS EN EL PLAN DE COMUNICACIONES INSTITUCIONAL DE LA BIBLIOTECA DEPARTAMENTAL JORGE GARCÉS BORRERO.</t>
  </si>
  <si>
    <t>JOHN ALEXANDER BOLAÑOS TOBON</t>
  </si>
  <si>
    <t>231.02.06.04-103-2024</t>
  </si>
  <si>
    <t>https://community.secop.gov.co/Public/Tendering/OpportunityDetail/Index?noticeUID=CO1.NTC.5991518&amp;isFromPublicArea=True&amp;isModal=False</t>
  </si>
  <si>
    <t>PRESTACIÓN DE SERVICIOS COMO PROFESIONAL ESPECIALIZADO EN LA DIRECCIÓN ADMINISTRATIVA Y FINANCIERA DE LA BIBLIOTECA DEPARTAMENTAL JORGE GARCÉS BORRERO.</t>
  </si>
  <si>
    <t>PEDRO IVAN GUERRERO GARCIA</t>
  </si>
  <si>
    <t>231.02.06.04-104-2024</t>
  </si>
  <si>
    <t>https://community.secop.gov.co/Public/Tendering/OpportunityDetail/Index?noticeUID=CO1.NTC.5985247&amp;isFromPublicArea=True&amp;isModal=False</t>
  </si>
  <si>
    <t>PRESTACIÓN DE SERVICIOS PROFESIONALES COMO ABOGADO(A),BRINDANDO APOYO EN EL PROCESO DE GESTIÓN JURÍDICA DE LA BIBLIOTECA DEPARTAMENTAL JORGE GARCÉS BORRERO.</t>
  </si>
  <si>
    <t>D JANON BETIN GRASSE ELISA</t>
  </si>
  <si>
    <t>231.02.06.04-105-2024</t>
  </si>
  <si>
    <t>https://community.secop.gov.co/Public/Tendering/OpportunityDetail/Index?noticeUID=CO1.NTC.5985095&amp;isFromPublicArea=True&amp;isModal=False</t>
  </si>
  <si>
    <t>YURANY ANDREA QUIÑONEZ RESTREPO</t>
  </si>
  <si>
    <t>231.02.06.04-106-2024</t>
  </si>
  <si>
    <t>https://community.secop.gov.co/Public/Tendering/OpportunityDetail/Index?noticeUID=CO1.NTC.6172096&amp;isFromPublicArea=True&amp;isModal=False</t>
  </si>
  <si>
    <t xml:space="preserve">PRESTACIÓN DE SERVICIOS COMO TÉCNICO BRINDANDO APOYO EN LA OFICINA DE GESTIÓN JURÍDICA DE LA BIBLIOTECA DEPARTAMENTAL JORGE GARCÉS BORRERO.
</t>
  </si>
  <si>
    <t>KARLA FERNANDA BERNAL CORREA</t>
  </si>
  <si>
    <t>231.02.06.04-107-2024</t>
  </si>
  <si>
    <t>https://community.secop.gov.co/Public/Tendering/OpportunityDetail/Index?noticeUID=CO1.NTC.5985146&amp;isFromPublicArea=True&amp;isModal=False</t>
  </si>
  <si>
    <t>DIDIER BETANCOURTH PEREZ</t>
  </si>
  <si>
    <t>231.02.06.04-108-2024</t>
  </si>
  <si>
    <t>https://community.secop.gov.co/Public/Tendering/OpportunityDetail/Index?noticeUID=CO1.NTC.5990875&amp;isFromPublicArea=True&amp;isModal=False</t>
  </si>
  <si>
    <t>PRESTACIÓN DE SERVICIOS BRINDANDO APOYO A LA GESTIÓN EN EL DESARROLLO DE LA ESTRATEGIA DE COMUNICACIONES DE LOS PROGRAMAS Y PROYECTOS DE LA ENTIDAD EN LOS MUNICIPIOS DEL VALLE DEL CAUCA.</t>
  </si>
  <si>
    <t>ALDEMAR DOMINGUEZ ESPINOSA</t>
  </si>
  <si>
    <t>231.02.06.01-109-2024</t>
  </si>
  <si>
    <t>https://community.secop.gov.co/Public/Tendering/OpportunityDetail/Index?noticeUID=CO1.NTC.5988862&amp;isFromPublicArea=True&amp;isModal=False</t>
  </si>
  <si>
    <t xml:space="preserve">CONTRATAR EL SERVICIO DE MANTENIMIENTO GENERAL, PREVENTIVO, CORRECTIVO Y REPARACIONES PARA EL PARQUE AUTOMOTOR DE LA BIBLIOTECA DEPARTAMENTAL JORGE GARCÉS BORRERO.
</t>
  </si>
  <si>
    <t>MANTENIMIENTO DE VEHICULOS</t>
  </si>
  <si>
    <t>231.02.06.01-110-2024</t>
  </si>
  <si>
    <t>https://community.secop.gov.co/Public/Tendering/OpportunityDetail/Index?noticeUID=CO1.NTC.6001107&amp;isFromPublicArea=True&amp;isModal=False</t>
  </si>
  <si>
    <t>PRESTAR SERVICIOS DE APOYO A LA GESTION EN EL DISEÑO DE CONCEPTOS GRAFICOS
CONTENIDOS EN EL PLAN DE COMUNICACIONES INSTITUCIONAL DE LA BIBLIOTECA
DEPARTAMENTAL JORGE GARCÉS BORRERO.</t>
  </si>
  <si>
    <t>KATERINE OBONAGA OREJUELA</t>
  </si>
  <si>
    <t>231.02.06.04-111-2024</t>
  </si>
  <si>
    <t>https://community.secop.gov.co/Public/Tendering/OpportunityDetail/Index?noticeUID=CO1.NTC.6008086&amp;isFromPublicArea=True&amp;isModal=False</t>
  </si>
  <si>
    <t>LINA JINNETH ARIAS CARBALLO</t>
  </si>
  <si>
    <t>231.02.06.01-112-2024</t>
  </si>
  <si>
    <t>https://community.secop.gov.co/Public/Tendering/OpportunityDetail/Index?noticeUID=CO1.NTC.6001638&amp;isFromPublicArea=True&amp;isModal=False</t>
  </si>
  <si>
    <t>PRESTACIÓN DE SERVICIOS DE APOYO A LA GESTIÓN BRINDANDO APOYO EN LA OFICINA DE GESTIÓN JURÍDICA DE LA BIBLIOTECA DEPARTAMENTAL JORGE GARCÉS BORRERO.</t>
  </si>
  <si>
    <t>JHONSUAND ALEXIS MORENO CORREA</t>
  </si>
  <si>
    <t>231.02.06.02-113-2024</t>
  </si>
  <si>
    <t>https://community.secop.gov.co/Public/Tendering/OpportunityDetail/Index?noticeUID=CO1.NTC.6029125&amp;isFromPublicArea=True&amp;isModal=False</t>
  </si>
  <si>
    <t>ARRENDAMIENTO DE UN STAND PARA LA VENTA DE FRUTAS, JUGOS, PRODUCTOS TÍPICOS DE LA REGIÓN Y PRODUCTOS COMESTIBLES ACORDADOS Y AUTORIZADOS POR LA ENTIDAD.</t>
  </si>
  <si>
    <t>ELIZABETH SALAS</t>
  </si>
  <si>
    <t>231.02.06.02-114-2024</t>
  </si>
  <si>
    <t>https://community.secop.gov.co/Public/Tendering/OpportunityDetail/Index?noticeUID=CO1.NTC.6067089&amp;isFromPublicArea=True&amp;isModal=False</t>
  </si>
  <si>
    <t>PRESTACIÓN DE SERVICIOS PROFESIONALES COMO ABOGADO ESPECIALIZADO,BRINDANDO APOYO EN LOS DIFERENTES PROCESOS JURÍDICOS Y CONTRACTUALES QUE SE ADELANTEN EN LA BIBLIOTECA DEPARTAMENTAL JORGE GARCÉS BORRERO.</t>
  </si>
  <si>
    <t>RAQUEL MAYLIN OROZCO</t>
  </si>
  <si>
    <t>231.02.06.04-115-2024</t>
  </si>
  <si>
    <t>https://community.secop.gov.co/Public/Tendering/OpportunityDetail/Index?noticeUID=CO1.NTC.6083123&amp;isFromPublicArea=True&amp;isModal=False</t>
  </si>
  <si>
    <t>DIANA MARCELA NEIVA RAMIREZ</t>
  </si>
  <si>
    <t>231.02.06.04-116-2024</t>
  </si>
  <si>
    <t>https://community.secop.gov.co/Public/Tendering/OpportunityDetail/Index?noticeUID=CO1.NTC.6082867&amp;isFromPublicArea=True&amp;isModal=False</t>
  </si>
  <si>
    <t>JUAN JOSE ESCOBAR TREJOS</t>
  </si>
  <si>
    <t>231.02.06.04-117-2024</t>
  </si>
  <si>
    <t>https://community.secop.gov.co/Public/Tendering/OpportunityDetail/Index?noticeUID=CO1.NTC.6082302&amp;isFromPublicArea=True&amp;isModal=False</t>
  </si>
  <si>
    <t xml:space="preserve">PRESTACIÓN DE SERVICIOS COMO PROFESIONAL BRINDANDO APOYO EN EL PROCESO DE GESTIÓN FINANCIERA DE LA DIRECCCION ADMINISTRATIVA Y FINANCIERA DE LA BIBLIOTECA DEPARTAMENTAL JORGE GARCÉS BORRERO.
</t>
  </si>
  <si>
    <t>JORGE LUIS RODRIGUEZ PELAEZ</t>
  </si>
  <si>
    <t>231.02.06.04-118-2024</t>
  </si>
  <si>
    <t>https://community.secop.gov.co/Public/Tendering/OpportunityDetail/Index?noticeUID=CO1.NTC.6083825&amp;isFromPublicArea=True&amp;isModal=False</t>
  </si>
  <si>
    <t xml:space="preserve">PRESTACIÓN DE SERVICIOS PARA EL FORTALECIMIENTO DE LA PROMOCIÓN, DIVULGACIÓN Y CONSTRUCCIÓN DE LAS DIVERSAS FORMAS DEL CONOCIMIENTO, POR MEDIO DEL FOMENTO Y ESTÍMULO DE LA LECTURA, ESCRITURA, ORALIDAD, EXPRESIONES CULTURALES Y ARTÍSTICAS
</t>
  </si>
  <si>
    <t>UNIVERSIDAD SANTIAGO DE CALI</t>
  </si>
  <si>
    <t>6 MESES</t>
  </si>
  <si>
    <t>231.02.06.01-119-2024</t>
  </si>
  <si>
    <t>https://community.secop.gov.co/Public/Tendering/OpportunityDetail/Index?noticeUID=CO1.NTC.6084000&amp;isFromPublicArea=True&amp;isModal=False</t>
  </si>
  <si>
    <t>CONTRATAR EL SERVICIO DE MANTENIMIENTO GENERAL, PREVENTIVO, CORRECTIVO Y REPARACIONES PARA EL PARQUE AUTOMOTOR DE LA BIBLIOTECA DEPARTAMENTAL JORGE GARCÉS BORRERO.</t>
  </si>
  <si>
    <t>AUTOMOTORESLA15</t>
  </si>
  <si>
    <t>231.02.06.04-120-2024</t>
  </si>
  <si>
    <t>https://community.secop.gov.co/Public/Tendering/OpportunityDetail/Index?noticeUID=CO1.NTC.6163367&amp;isFromPublicArea=True&amp;isModal=False</t>
  </si>
  <si>
    <t>231.02.06.04-121-2024</t>
  </si>
  <si>
    <t>https://community.secop.gov.co/Public/Tendering/OpportunityDetail/Index?noticeUID=CO1.NTC.6122134&amp;isFromPublicArea=True&amp;isModal=False</t>
  </si>
  <si>
    <t xml:space="preserve">PRESTACIÓN DE SERVICIOS DE APOYO A LA GESTIÓN EN LAS ACTIVIDADES MISIONALES DEL PROCESO DE PROMOCIÓN DE CIENCIA Y CULTURA.	</t>
  </si>
  <si>
    <t>231.02.06.04-122-2024</t>
  </si>
  <si>
    <t>https://community.secop.gov.co/Public/Tendering/OpportunityDetail/Index?noticeUID=CO1.NTC.6165083&amp;isFromPublicArea=True&amp;isModal=False</t>
  </si>
  <si>
    <t>PRESTACIÓN DE SERVICIOS TÉCNICOS DE APOYO A LA GESTIÓN, PARA ATENDER LOS SERVICIOS DE ALQUILER Y PRÉSTAMO DE LAS SALAS Y AUDITORIOS QUE DETENTA LA BIBLIOTECA DEPARTAMENTAL JORGE GARCÉS BORRERO.</t>
  </si>
  <si>
    <t>DIEGO FERNANDO CONTRERAS</t>
  </si>
  <si>
    <t>231.02.06.04-124-2024</t>
  </si>
  <si>
    <t>https://community.secop.gov.co/Public/Tendering/OpportunityDetail/Index?noticeUID=CO1.NTC.6136754&amp;isFromPublicArea=True&amp;isModal=False</t>
  </si>
  <si>
    <t xml:space="preserve">PRESTACIÓN DE SERVICIOS DE APOYO A LA GESTIÓN PARA REALIZAR ACTIVIDADES ASISTENCIALES EN EL PROCESO DE SERVICIOS BIBLIOTECARIOS Y DE CONSULTA DE LA BIBLIOTECA DEPARTAMENTAL JORGE GARCÉS BORRERO, EN CUMPLIMIENTO DE LO ESTIPULADO EN LA LEY 1379 DE 2010	</t>
  </si>
  <si>
    <t>LUZ ANGELY HURTADO DIAZ</t>
  </si>
  <si>
    <t>231.02.06.04-125-2024</t>
  </si>
  <si>
    <t>https://community.secop.gov.co/Public/Tendering/OpportunityDetail/Index?noticeUID=CO1.NTC.6151537&amp;isFromPublicArea=True&amp;isModal=False</t>
  </si>
  <si>
    <t xml:space="preserve">PRESTACIÓN DE SERVICIOS PROFESIONALES COMO INGENIERO CIVIL ASESORANDO A LA BIBLIOTECA DEPARTAMENTAL JORGE GARCES BORRERO.	</t>
  </si>
  <si>
    <t>231.02.06.04-126-2024</t>
  </si>
  <si>
    <t>https://community.secop.gov.co/Public/Tendering/OpportunityDetail/Index?noticeUID=CO1.NTC.6158472&amp;isFromPublicArea=True&amp;isModal=False</t>
  </si>
  <si>
    <t xml:space="preserve">PRESTACIÓN DE SERVICIOS PARA LA CONCEPTUALIZACION DEL LIBRO DE LA BIBLIOTECA DEPARTAMENTAL JORGE GARCES BORRERO.
</t>
  </si>
  <si>
    <t>MF PUBLICIDAD</t>
  </si>
  <si>
    <t>231.02.06.04-128-2024</t>
  </si>
  <si>
    <t>https://community.secop.gov.co/Public/Tendering/OpportunityDetail/Index?noticeUID=CO1.NTC.6172100&amp;isFromPublicArea=True&amp;isModal=False</t>
  </si>
  <si>
    <t xml:space="preserve">PRESTACIÓN DE SERVICIOS PROFESIONALES COMO ASESOR BRINDADO APOYO EN LA DIRECCIÓN ADMINISTRATIVA Y FINANCIERA DE LA BIBLIOTECA DEPARTAMENTAL JORGE GARCÉS BORRERO.	</t>
  </si>
  <si>
    <t>HELENA DEL PILAR CAICEDO CUENCA</t>
  </si>
  <si>
    <t>231.02.06.04-129-2024</t>
  </si>
  <si>
    <t>https://community.secop.gov.co/Public/Tendering/OpportunityDetail/Index?noticeUID=CO1.NTC.6177008&amp;isFromPublicArea=True&amp;isModal=False</t>
  </si>
  <si>
    <t xml:space="preserve">PRESTACIÓN DE SERVICIOS BRINDANDO APOYO A LA GESTIÓN DE LA DIRECCIÓN ADMINISTRATIVA Y FINANCIERA DE LA BIBLIOTECA DEPARTAMENTAL JORGE GARCÉS BORRERO.	</t>
  </si>
  <si>
    <t>JAMES ANTONIO SOTO CERON</t>
  </si>
  <si>
    <t>231.02.06.04-130-2024</t>
  </si>
  <si>
    <t>https://community.secop.gov.co/Public/Tendering/OpportunityDetail/Index?noticeUID=CO1.NTC.6176146&amp;isFromPublicArea=True&amp;isModal=False</t>
  </si>
  <si>
    <t xml:space="preserve">PRESTACIÓN DE SERVICIOS PROFESIONALES COMO ASESOR, BRINDANDO APOYO EN LOS DIFERENTES PROCESOS JURÍDICOS Y CONTRACTUALES QUE SE ADELANTEN EN LA BIBLIOTECA DEPARTAMENTAL JORGE GARCÉS BORRERO.
</t>
  </si>
  <si>
    <t>EDUARDO 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</si>
</sst>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2" formatCode="_-&quot;$&quot;\ * #,##0_-;\-&quot;$&quot;\ * #,##0_-;_-&quot;$&quot;\ * &quot;-&quot;_-;_-@_-"/>
    <numFmt numFmtId="164" formatCode="d/mm/yyyy;@"/>
    <numFmt numFmtId="165" formatCode="dd/mm/yyyy;@"/>
    <numFmt numFmtId="166" formatCode="&quot;$&quot;\ #,##0"/>
    <numFmt numFmtId="167" formatCode="dd\.mm\.yyyy;@"/>
    <numFmt numFmtId="168" formatCode="&quot;$&quot;#.##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color theme="0"/>
      <name val="Verdana"/>
      <family val="2"/>
    </font>
    <font>
      <b/>
      <sz val="9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color rgb="FF0070C0"/>
      <name val="Verdana"/>
      <family val="2"/>
    </font>
    <font>
      <sz val="10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4" borderId="2" xfId="0" applyFont="1" applyFill="1" applyBorder="1" applyAlignment="1">
      <alignment horizontal="center" vertical="center"/>
    </xf>
    <xf numFmtId="0" fontId="2" fillId="4" borderId="2" xfId="2" applyFill="1" applyBorder="1" applyAlignment="1">
      <alignment horizontal="left" vertical="center"/>
    </xf>
    <xf numFmtId="0" fontId="5" fillId="4" borderId="2" xfId="0" applyFont="1" applyFill="1" applyBorder="1"/>
    <xf numFmtId="164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42" fontId="5" fillId="4" borderId="2" xfId="1" applyFont="1" applyFill="1" applyBorder="1" applyAlignment="1">
      <alignment horizontal="right" vertical="center"/>
    </xf>
    <xf numFmtId="14" fontId="5" fillId="5" borderId="3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167" fontId="5" fillId="5" borderId="2" xfId="0" applyNumberFormat="1" applyFont="1" applyFill="1" applyBorder="1"/>
    <xf numFmtId="168" fontId="5" fillId="5" borderId="2" xfId="0" applyNumberFormat="1" applyFont="1" applyFill="1" applyBorder="1"/>
    <xf numFmtId="0" fontId="5" fillId="4" borderId="3" xfId="0" applyFont="1" applyFill="1" applyBorder="1" applyAlignment="1">
      <alignment horizontal="center" vertical="center"/>
    </xf>
    <xf numFmtId="0" fontId="2" fillId="4" borderId="3" xfId="2" applyFill="1" applyBorder="1" applyAlignment="1">
      <alignment horizontal="left" vertical="center"/>
    </xf>
    <xf numFmtId="0" fontId="5" fillId="4" borderId="3" xfId="0" applyFont="1" applyFill="1" applyBorder="1"/>
    <xf numFmtId="164" fontId="5" fillId="4" borderId="3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/>
    </xf>
    <xf numFmtId="42" fontId="5" fillId="4" borderId="3" xfId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 vertical="center"/>
    </xf>
    <xf numFmtId="42" fontId="5" fillId="5" borderId="3" xfId="1" applyFont="1" applyFill="1" applyBorder="1" applyAlignment="1">
      <alignment horizontal="center" vertical="center"/>
    </xf>
    <xf numFmtId="0" fontId="6" fillId="4" borderId="3" xfId="0" applyFont="1" applyFill="1" applyBorder="1"/>
    <xf numFmtId="0" fontId="5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8" fillId="4" borderId="0" xfId="0" applyFont="1" applyFill="1"/>
    <xf numFmtId="0" fontId="6" fillId="4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2" fillId="6" borderId="3" xfId="2" applyFill="1" applyBorder="1" applyAlignment="1">
      <alignment horizontal="left" vertical="center"/>
    </xf>
    <xf numFmtId="0" fontId="5" fillId="6" borderId="3" xfId="0" applyFont="1" applyFill="1" applyBorder="1"/>
    <xf numFmtId="0" fontId="6" fillId="6" borderId="3" xfId="0" applyFont="1" applyFill="1" applyBorder="1"/>
    <xf numFmtId="164" fontId="5" fillId="6" borderId="3" xfId="0" applyNumberFormat="1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/>
    </xf>
    <xf numFmtId="14" fontId="5" fillId="6" borderId="3" xfId="0" applyNumberFormat="1" applyFont="1" applyFill="1" applyBorder="1" applyAlignment="1">
      <alignment horizontal="center" vertical="center"/>
    </xf>
    <xf numFmtId="165" fontId="5" fillId="6" borderId="3" xfId="0" applyNumberFormat="1" applyFont="1" applyFill="1" applyBorder="1" applyAlignment="1">
      <alignment horizontal="center"/>
    </xf>
    <xf numFmtId="1" fontId="5" fillId="6" borderId="2" xfId="0" applyNumberFormat="1" applyFont="1" applyFill="1" applyBorder="1" applyAlignment="1">
      <alignment horizontal="center" vertical="center"/>
    </xf>
    <xf numFmtId="165" fontId="5" fillId="6" borderId="3" xfId="0" applyNumberFormat="1" applyFont="1" applyFill="1" applyBorder="1" applyAlignment="1">
      <alignment horizontal="center" vertical="center"/>
    </xf>
    <xf numFmtId="167" fontId="5" fillId="6" borderId="2" xfId="0" applyNumberFormat="1" applyFont="1" applyFill="1" applyBorder="1"/>
    <xf numFmtId="168" fontId="5" fillId="6" borderId="2" xfId="0" applyNumberFormat="1" applyFont="1" applyFill="1" applyBorder="1"/>
    <xf numFmtId="6" fontId="5" fillId="4" borderId="3" xfId="1" applyNumberFormat="1" applyFont="1" applyFill="1" applyBorder="1" applyAlignment="1">
      <alignment horizontal="center" vertical="center"/>
    </xf>
    <xf numFmtId="0" fontId="2" fillId="4" borderId="3" xfId="3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/>
    </xf>
    <xf numFmtId="0" fontId="5" fillId="4" borderId="0" xfId="0" applyFont="1" applyFill="1"/>
    <xf numFmtId="14" fontId="5" fillId="4" borderId="3" xfId="0" applyNumberFormat="1" applyFont="1" applyFill="1" applyBorder="1"/>
    <xf numFmtId="14" fontId="5" fillId="4" borderId="3" xfId="0" applyNumberFormat="1" applyFont="1" applyFill="1" applyBorder="1" applyAlignment="1">
      <alignment horizontal="center" vertical="center"/>
    </xf>
    <xf numFmtId="0" fontId="2" fillId="6" borderId="3" xfId="2" applyFill="1" applyBorder="1" applyAlignment="1">
      <alignment horizontal="left" vertical="top"/>
    </xf>
    <xf numFmtId="0" fontId="5" fillId="6" borderId="3" xfId="0" applyFont="1" applyFill="1" applyBorder="1" applyAlignment="1">
      <alignment horizontal="left"/>
    </xf>
    <xf numFmtId="42" fontId="5" fillId="6" borderId="3" xfId="1" applyFont="1" applyFill="1" applyBorder="1" applyAlignment="1">
      <alignment horizontal="center" vertical="center"/>
    </xf>
    <xf numFmtId="0" fontId="2" fillId="4" borderId="3" xfId="3" applyFill="1" applyBorder="1" applyAlignment="1">
      <alignment horizontal="left" vertical="top"/>
    </xf>
    <xf numFmtId="0" fontId="8" fillId="4" borderId="4" xfId="0" applyFont="1" applyFill="1" applyBorder="1"/>
    <xf numFmtId="166" fontId="5" fillId="4" borderId="3" xfId="0" applyNumberFormat="1" applyFont="1" applyFill="1" applyBorder="1" applyAlignment="1">
      <alignment horizontal="right" vertical="center"/>
    </xf>
  </cellXfs>
  <cellStyles count="4">
    <cellStyle name="Hipervínculo" xfId="2" builtinId="8"/>
    <cellStyle name="Hyperlink" xfId="3" xr:uid="{89554EBE-21BA-41EF-9805-ABA26A1E4325}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5578042&amp;isFromPublicArea=True&amp;isModal=False" TargetMode="External"/><Relationship Id="rId18" Type="http://schemas.openxmlformats.org/officeDocument/2006/relationships/hyperlink" Target="https://community.secop.gov.co/Public/Tendering/OpportunityDetail/Index?noticeUID=CO1.NTC.5835108&amp;isFromPublicArea=True&amp;isModal=False" TargetMode="External"/><Relationship Id="rId26" Type="http://schemas.openxmlformats.org/officeDocument/2006/relationships/hyperlink" Target="https://community.secop.gov.co/Public/Tendering/OpportunityDetail/Index?noticeUID=CO1.NTC.5721594&amp;isFromPublicArea=True&amp;isModal=False" TargetMode="External"/><Relationship Id="rId39" Type="http://schemas.openxmlformats.org/officeDocument/2006/relationships/hyperlink" Target="https://community.secop.gov.co/Public/Tendering/OpportunityDetail/Index?noticeUID=CO1.NTC.6084000&amp;isFromPublicArea=True&amp;isModal=False" TargetMode="External"/><Relationship Id="rId21" Type="http://schemas.openxmlformats.org/officeDocument/2006/relationships/hyperlink" Target="https://community.secop.gov.co/Public/Tendering/OpportunityDetail/Index?noticeUID=CO1.NTC.5934557&amp;isFromPublicArea=True&amp;isModal=False" TargetMode="External"/><Relationship Id="rId34" Type="http://schemas.openxmlformats.org/officeDocument/2006/relationships/hyperlink" Target="https://community.secop.gov.co/Public/Tendering/OpportunityDetail/Index?noticeUID=CO1.NTC.6109149&amp;isFromPublicArea=True&amp;isModal=False" TargetMode="External"/><Relationship Id="rId42" Type="http://schemas.openxmlformats.org/officeDocument/2006/relationships/hyperlink" Target="https://community.secop.gov.co/Public/Tendering/OpportunityDetail/Index?noticeUID=CO1.NTC.6163367&amp;isFromPublicArea=True&amp;isModal=False" TargetMode="External"/><Relationship Id="rId7" Type="http://schemas.openxmlformats.org/officeDocument/2006/relationships/hyperlink" Target="https://community.secop.gov.co/Public/Tendering/OpportunityDetail/Index?noticeUID=CO1.NTC.5471488&amp;isFromPublicArea=True&amp;isModal=False" TargetMode="External"/><Relationship Id="rId2" Type="http://schemas.openxmlformats.org/officeDocument/2006/relationships/hyperlink" Target="https://community.secop.gov.co/Public/Tendering/OpportunityDetail/Index?noticeUID=CO1.NTC.5473430&amp;isFromPublicArea=True&amp;isModal=False" TargetMode="External"/><Relationship Id="rId16" Type="http://schemas.openxmlformats.org/officeDocument/2006/relationships/hyperlink" Target="https://community.secop.gov.co/Public/Tendering/OpportunityDetail/Index?noticeUID=CO1.NTC.5702526&amp;isFromPublicArea=True&amp;isModal=False" TargetMode="External"/><Relationship Id="rId20" Type="http://schemas.openxmlformats.org/officeDocument/2006/relationships/hyperlink" Target="https://community.secop.gov.co/Public/Tendering/OpportunityDetail/Index?noticeUID=CO1.NTC.5975636&amp;isFromPublicArea=True&amp;isModal=False" TargetMode="External"/><Relationship Id="rId29" Type="http://schemas.openxmlformats.org/officeDocument/2006/relationships/hyperlink" Target="https://community.secop.gov.co/Public/Tendering/OpportunityDetail/Index?noticeUID=CO1.NTC.6083123&amp;isFromPublicArea=True&amp;isModal=False" TargetMode="External"/><Relationship Id="rId41" Type="http://schemas.openxmlformats.org/officeDocument/2006/relationships/hyperlink" Target="https://community.secop.gov.co/Public/Tendering/OpportunityDetail/Index?noticeUID=CO1.NTC.6176146&amp;isFromPublicArea=True&amp;isModal=False" TargetMode="External"/><Relationship Id="rId1" Type="http://schemas.openxmlformats.org/officeDocument/2006/relationships/hyperlink" Target="https://community.secop.gov.co/Public/Tendering/OpportunityDetail/Index?noticeUID=CO1.NTC.5464813&amp;isFromPublicArea=True&amp;isModal=False" TargetMode="External"/><Relationship Id="rId6" Type="http://schemas.openxmlformats.org/officeDocument/2006/relationships/hyperlink" Target="https://community.secop.gov.co/Public/Tendering/OpportunityDetail/Index?noticeUID=CO1.NTC.5472473&amp;isFromPublicArea=True&amp;isModal=False" TargetMode="External"/><Relationship Id="rId11" Type="http://schemas.openxmlformats.org/officeDocument/2006/relationships/hyperlink" Target="https://community.secop.gov.co/Public/Tendering/OpportunityDetail/Index?noticeUID=CO1.NTC.5464666&amp;isFromPublicArea=True&amp;isModal=False" TargetMode="External"/><Relationship Id="rId24" Type="http://schemas.openxmlformats.org/officeDocument/2006/relationships/hyperlink" Target="https://community.secop.gov.co/Public/Tendering/OpportunityDetail/Index?noticeUID=CO1.NTC.6001107&amp;isFromPublicArea=True&amp;isModal=False" TargetMode="External"/><Relationship Id="rId32" Type="http://schemas.openxmlformats.org/officeDocument/2006/relationships/hyperlink" Target="https://community.secop.gov.co/Public/Tendering/OpportunityDetail/Index?noticeUID=CO1.NTC.6144275&amp;isFromPublicArea=True&amp;isModal=False" TargetMode="External"/><Relationship Id="rId37" Type="http://schemas.openxmlformats.org/officeDocument/2006/relationships/hyperlink" Target="https://community.secop.gov.co/Public/Tendering/OpportunityDetail/Index?noticeUID=CO1.NTC.6082302&amp;isFromPublicArea=True&amp;isModal=False" TargetMode="External"/><Relationship Id="rId40" Type="http://schemas.openxmlformats.org/officeDocument/2006/relationships/hyperlink" Target="https://community.secop.gov.co/Public/Tendering/OpportunityDetail/Index?noticeUID=CO1.NTC.6177008&amp;isFromPublicArea=True&amp;isModal=False" TargetMode="External"/><Relationship Id="rId5" Type="http://schemas.openxmlformats.org/officeDocument/2006/relationships/hyperlink" Target="https://community.secop.gov.co/Public/Tendering/OpportunityDetail/Index?noticeUID=CO1.NTC.5465434&amp;isFromPublicArea=True&amp;isModal=False" TargetMode="External"/><Relationship Id="rId15" Type="http://schemas.openxmlformats.org/officeDocument/2006/relationships/hyperlink" Target="https://community.secop.gov.co/Public/Tendering/OpportunityDetail/Index?noticeUID=CO1.NTC.5621211&amp;isFromPublicArea=True&amp;isModal=False" TargetMode="External"/><Relationship Id="rId23" Type="http://schemas.openxmlformats.org/officeDocument/2006/relationships/hyperlink" Target="https://community.secop.gov.co/Public/Tendering/OpportunityDetail/Index?noticeUID=CO1.NTC.5958018&amp;isFromPublicArea=True&amp;isModal=False" TargetMode="External"/><Relationship Id="rId28" Type="http://schemas.openxmlformats.org/officeDocument/2006/relationships/hyperlink" Target="https://community.secop.gov.co/Public/Tendering/OpportunityDetail/Index?noticeUID=CO1.NTC.6067089&amp;isFromPublicArea=True&amp;isModal=False" TargetMode="External"/><Relationship Id="rId36" Type="http://schemas.openxmlformats.org/officeDocument/2006/relationships/hyperlink" Target="https://community.secop.gov.co/Public/Tendering/OpportunityDetail/Index?noticeUID=CO1.NTC.6172096&amp;isFromPublicArea=True&amp;isModal=False" TargetMode="External"/><Relationship Id="rId10" Type="http://schemas.openxmlformats.org/officeDocument/2006/relationships/hyperlink" Target="https://community.secop.gov.co/Public/Tendering/OpportunityDetail/Index?noticeUID=CO1.NTC.5509288&amp;isFromPublicArea=True&amp;isModal=False" TargetMode="External"/><Relationship Id="rId19" Type="http://schemas.openxmlformats.org/officeDocument/2006/relationships/hyperlink" Target="https://community.secop.gov.co/Public/Tendering/OpportunityDetail/Index?noticeUID=CO1.NTC.5934571&amp;isFromPublicArea=True&amp;isModal=False" TargetMode="External"/><Relationship Id="rId31" Type="http://schemas.openxmlformats.org/officeDocument/2006/relationships/hyperlink" Target="https://community.secop.gov.co/Public/Tendering/OpportunityDetail/Index?noticeUID=CO1.NTC.6163175&amp;isFromPublicArea=True&amp;isModal=False" TargetMode="External"/><Relationship Id="rId4" Type="http://schemas.openxmlformats.org/officeDocument/2006/relationships/hyperlink" Target="https://community.secop.gov.co/Public/Tendering/OpportunityDetail/Index?noticeUID=CO1.NTC.5473785&amp;isFromPublicArea=True&amp;isModal=False" TargetMode="External"/><Relationship Id="rId9" Type="http://schemas.openxmlformats.org/officeDocument/2006/relationships/hyperlink" Target="https://community.secop.gov.co/Public/Tendering/OpportunityDetail/Index?noticeUID=CO1.NTC.5483071&amp;isFromPublicArea=True&amp;isModal=False" TargetMode="External"/><Relationship Id="rId14" Type="http://schemas.openxmlformats.org/officeDocument/2006/relationships/hyperlink" Target="https://community.secop.gov.co/Public/Tendering/OpportunityDetail/Index?noticeUID=CO1.NTC.5674664&amp;isFromPublicArea=True&amp;isModal=False" TargetMode="External"/><Relationship Id="rId22" Type="http://schemas.openxmlformats.org/officeDocument/2006/relationships/hyperlink" Target="https://community.secop.gov.co/Public/Tendering/OpportunityDetail/Index?noticeUID=CO1.NTC.5984592&amp;isFromPublicArea=True&amp;isModal=False" TargetMode="External"/><Relationship Id="rId27" Type="http://schemas.openxmlformats.org/officeDocument/2006/relationships/hyperlink" Target="https://community.secop.gov.co/Public/Tendering/OpportunityDetail/Index?noticeUID=CO1.NTC.6029125&amp;isFromPublicArea=True&amp;isModal=False" TargetMode="External"/><Relationship Id="rId30" Type="http://schemas.openxmlformats.org/officeDocument/2006/relationships/hyperlink" Target="https://community.secop.gov.co/Public/Tendering/OpportunityDetail/Index?noticeUID=CO1.NTC.6082867&amp;isFromPublicArea=True&amp;isModal=False" TargetMode="External"/><Relationship Id="rId35" Type="http://schemas.openxmlformats.org/officeDocument/2006/relationships/hyperlink" Target="https://community.secop.gov.co/Public/Tendering/OpportunityDetail/Index?noticeUID=CO1.NTC.6105783&amp;isFromPublicArea=True&amp;isModal=False" TargetMode="External"/><Relationship Id="rId8" Type="http://schemas.openxmlformats.org/officeDocument/2006/relationships/hyperlink" Target="https://community.secop.gov.co/Public/Tendering/OpportunityDetail/Index?noticeUID=CO1.NTC.5470700&amp;isFromPublicArea=True&amp;isModal=False" TargetMode="External"/><Relationship Id="rId3" Type="http://schemas.openxmlformats.org/officeDocument/2006/relationships/hyperlink" Target="https://community.secop.gov.co/Public/Tendering/OpportunityDetail/Index?noticeUID=CO1.NTC.5464738&amp;isFromPublicArea=True&amp;isModal=False" TargetMode="External"/><Relationship Id="rId12" Type="http://schemas.openxmlformats.org/officeDocument/2006/relationships/hyperlink" Target="https://community.secop.gov.co/Public/Tendering/OpportunityDetail/Index?noticeUID=CO1.NTC.5473587&amp;isFromPublicArea=True&amp;isModal=False" TargetMode="External"/><Relationship Id="rId17" Type="http://schemas.openxmlformats.org/officeDocument/2006/relationships/hyperlink" Target="https://colombiacompra.gov.co/tienda-virtual-del-estado-colombiano/ordenes-compra/124147" TargetMode="External"/><Relationship Id="rId25" Type="http://schemas.openxmlformats.org/officeDocument/2006/relationships/hyperlink" Target="https://community.secop.gov.co/Public/Tendering/OpportunityDetail/Index?noticeUID=CO1.NTC.6008086&amp;isFromPublicArea=True&amp;isModal=False" TargetMode="External"/><Relationship Id="rId33" Type="http://schemas.openxmlformats.org/officeDocument/2006/relationships/hyperlink" Target="https://community.secop.gov.co/Public/Tendering/OpportunityDetail/Index?noticeUID=CO1.NTC.6153855&amp;isFromPublicArea=True&amp;isModal=False" TargetMode="External"/><Relationship Id="rId38" Type="http://schemas.openxmlformats.org/officeDocument/2006/relationships/hyperlink" Target="https://community.secop.gov.co/Public/Tendering/OpportunityDetail/Index?noticeUID=CO1.NTC.608382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EFDF-455F-4CA0-8C50-40297A320FB0}">
  <dimension ref="A1:P130"/>
  <sheetViews>
    <sheetView tabSelected="1" workbookViewId="0">
      <selection activeCell="D8" sqref="D8"/>
    </sheetView>
  </sheetViews>
  <sheetFormatPr baseColWidth="10" defaultRowHeight="15" x14ac:dyDescent="0.25"/>
  <cols>
    <col min="1" max="2" width="25.5703125" customWidth="1"/>
    <col min="3" max="3" width="21.140625" customWidth="1"/>
    <col min="4" max="4" width="29.140625" customWidth="1"/>
    <col min="5" max="5" width="17" customWidth="1"/>
    <col min="7" max="7" width="17.5703125" customWidth="1"/>
    <col min="9" max="9" width="19.7109375" customWidth="1"/>
    <col min="10" max="10" width="18.140625" customWidth="1"/>
    <col min="11" max="11" width="17" customWidth="1"/>
    <col min="15" max="16" width="17" customWidth="1"/>
  </cols>
  <sheetData>
    <row r="1" spans="1:16" s="10" customFormat="1" ht="56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7" t="s">
        <v>11</v>
      </c>
      <c r="M1" s="6" t="s">
        <v>12</v>
      </c>
      <c r="N1" s="8" t="s">
        <v>13</v>
      </c>
      <c r="O1" s="9" t="s">
        <v>14</v>
      </c>
      <c r="P1" s="1" t="s">
        <v>15</v>
      </c>
    </row>
    <row r="2" spans="1:16" x14ac:dyDescent="0.25">
      <c r="A2" s="11" t="s">
        <v>16</v>
      </c>
      <c r="B2" s="12" t="s">
        <v>17</v>
      </c>
      <c r="C2" s="13" t="s">
        <v>18</v>
      </c>
      <c r="D2" s="13" t="s">
        <v>19</v>
      </c>
      <c r="E2" s="14">
        <v>45331</v>
      </c>
      <c r="F2" s="13" t="s">
        <v>20</v>
      </c>
      <c r="G2" s="15">
        <v>45381</v>
      </c>
      <c r="H2" s="16" t="s">
        <v>21</v>
      </c>
      <c r="I2" s="17">
        <v>900000</v>
      </c>
      <c r="J2" s="18"/>
      <c r="K2" s="19"/>
      <c r="L2" s="20"/>
      <c r="M2" s="21"/>
      <c r="N2" s="22"/>
      <c r="O2" s="23"/>
      <c r="P2" s="17">
        <v>900000</v>
      </c>
    </row>
    <row r="3" spans="1:16" x14ac:dyDescent="0.25">
      <c r="A3" s="24" t="s">
        <v>22</v>
      </c>
      <c r="B3" s="25" t="s">
        <v>23</v>
      </c>
      <c r="C3" s="13" t="s">
        <v>24</v>
      </c>
      <c r="D3" s="26" t="s">
        <v>25</v>
      </c>
      <c r="E3" s="27">
        <v>45362</v>
      </c>
      <c r="F3" s="13" t="s">
        <v>20</v>
      </c>
      <c r="G3" s="28">
        <v>45596</v>
      </c>
      <c r="H3" s="16" t="s">
        <v>26</v>
      </c>
      <c r="I3" s="29">
        <v>952207625</v>
      </c>
      <c r="J3" s="18"/>
      <c r="K3" s="30"/>
      <c r="L3" s="20"/>
      <c r="M3" s="31"/>
      <c r="N3" s="22"/>
      <c r="O3" s="23"/>
      <c r="P3" s="29">
        <v>952207625</v>
      </c>
    </row>
    <row r="4" spans="1:16" x14ac:dyDescent="0.25">
      <c r="A4" s="24" t="s">
        <v>27</v>
      </c>
      <c r="B4" s="25" t="s">
        <v>28</v>
      </c>
      <c r="C4" s="26" t="s">
        <v>29</v>
      </c>
      <c r="D4" s="26" t="s">
        <v>30</v>
      </c>
      <c r="E4" s="27">
        <v>45314</v>
      </c>
      <c r="F4" s="13" t="s">
        <v>31</v>
      </c>
      <c r="G4" s="28">
        <v>45351</v>
      </c>
      <c r="H4" s="16" t="s">
        <v>32</v>
      </c>
      <c r="I4" s="29">
        <v>10922344</v>
      </c>
      <c r="J4" s="18" t="s">
        <v>33</v>
      </c>
      <c r="K4" s="30">
        <v>45344</v>
      </c>
      <c r="L4" s="20">
        <v>1</v>
      </c>
      <c r="M4" s="31" t="s">
        <v>34</v>
      </c>
      <c r="N4" s="22" t="s">
        <v>35</v>
      </c>
      <c r="O4" s="32">
        <v>5461172</v>
      </c>
      <c r="P4" s="29">
        <v>16383516</v>
      </c>
    </row>
    <row r="5" spans="1:16" x14ac:dyDescent="0.25">
      <c r="A5" s="24" t="s">
        <v>36</v>
      </c>
      <c r="B5" s="25" t="s">
        <v>37</v>
      </c>
      <c r="C5" s="26" t="s">
        <v>38</v>
      </c>
      <c r="D5" s="26" t="s">
        <v>39</v>
      </c>
      <c r="E5" s="27">
        <v>45314</v>
      </c>
      <c r="F5" s="26" t="s">
        <v>31</v>
      </c>
      <c r="G5" s="28">
        <v>45351</v>
      </c>
      <c r="H5" s="16" t="s">
        <v>32</v>
      </c>
      <c r="I5" s="29">
        <v>10922344</v>
      </c>
      <c r="J5" s="18" t="s">
        <v>33</v>
      </c>
      <c r="K5" s="30" t="s">
        <v>40</v>
      </c>
      <c r="L5" s="20">
        <v>1</v>
      </c>
      <c r="M5" s="31" t="s">
        <v>34</v>
      </c>
      <c r="N5" s="22" t="s">
        <v>35</v>
      </c>
      <c r="O5" s="32">
        <v>5461172</v>
      </c>
      <c r="P5" s="29">
        <v>16383516</v>
      </c>
    </row>
    <row r="6" spans="1:16" x14ac:dyDescent="0.25">
      <c r="A6" s="24" t="s">
        <v>41</v>
      </c>
      <c r="B6" s="25" t="s">
        <v>42</v>
      </c>
      <c r="C6" s="26" t="s">
        <v>43</v>
      </c>
      <c r="D6" s="26" t="s">
        <v>44</v>
      </c>
      <c r="E6" s="27">
        <v>45314</v>
      </c>
      <c r="F6" s="26" t="s">
        <v>31</v>
      </c>
      <c r="G6" s="28">
        <v>45351</v>
      </c>
      <c r="H6" s="16" t="s">
        <v>32</v>
      </c>
      <c r="I6" s="29">
        <v>13000000</v>
      </c>
      <c r="J6" s="18" t="s">
        <v>33</v>
      </c>
      <c r="K6" s="30" t="s">
        <v>45</v>
      </c>
      <c r="L6" s="20">
        <v>1</v>
      </c>
      <c r="M6" s="31" t="s">
        <v>34</v>
      </c>
      <c r="N6" s="22" t="s">
        <v>35</v>
      </c>
      <c r="O6" s="32">
        <v>6500000</v>
      </c>
      <c r="P6" s="29">
        <v>19500000</v>
      </c>
    </row>
    <row r="7" spans="1:16" x14ac:dyDescent="0.25">
      <c r="A7" s="24" t="s">
        <v>46</v>
      </c>
      <c r="B7" s="25" t="s">
        <v>47</v>
      </c>
      <c r="C7" s="26" t="s">
        <v>48</v>
      </c>
      <c r="D7" s="26" t="s">
        <v>49</v>
      </c>
      <c r="E7" s="27">
        <v>45314</v>
      </c>
      <c r="F7" s="26" t="s">
        <v>31</v>
      </c>
      <c r="G7" s="28">
        <v>45351</v>
      </c>
      <c r="H7" s="16" t="s">
        <v>32</v>
      </c>
      <c r="I7" s="29">
        <v>10922344</v>
      </c>
      <c r="J7" s="18" t="s">
        <v>33</v>
      </c>
      <c r="K7" s="30" t="s">
        <v>40</v>
      </c>
      <c r="L7" s="20">
        <v>1</v>
      </c>
      <c r="M7" s="31" t="s">
        <v>34</v>
      </c>
      <c r="N7" s="22" t="s">
        <v>35</v>
      </c>
      <c r="O7" s="32">
        <v>5461172</v>
      </c>
      <c r="P7" s="29">
        <v>16383516</v>
      </c>
    </row>
    <row r="8" spans="1:16" x14ac:dyDescent="0.25">
      <c r="A8" s="24" t="s">
        <v>50</v>
      </c>
      <c r="B8" s="25" t="s">
        <v>51</v>
      </c>
      <c r="C8" s="26" t="s">
        <v>52</v>
      </c>
      <c r="D8" s="26" t="s">
        <v>53</v>
      </c>
      <c r="E8" s="27">
        <v>45314</v>
      </c>
      <c r="F8" s="26" t="s">
        <v>31</v>
      </c>
      <c r="G8" s="28">
        <v>45351</v>
      </c>
      <c r="H8" s="16" t="s">
        <v>32</v>
      </c>
      <c r="I8" s="29">
        <v>6237000</v>
      </c>
      <c r="J8" s="18" t="s">
        <v>33</v>
      </c>
      <c r="K8" s="30" t="s">
        <v>45</v>
      </c>
      <c r="L8" s="20">
        <v>1</v>
      </c>
      <c r="M8" s="31" t="s">
        <v>34</v>
      </c>
      <c r="N8" s="22" t="s">
        <v>35</v>
      </c>
      <c r="O8" s="32">
        <v>3118500</v>
      </c>
      <c r="P8" s="29">
        <v>9355500</v>
      </c>
    </row>
    <row r="9" spans="1:16" x14ac:dyDescent="0.25">
      <c r="A9" s="24" t="s">
        <v>54</v>
      </c>
      <c r="B9" s="25" t="s">
        <v>55</v>
      </c>
      <c r="C9" s="26" t="s">
        <v>56</v>
      </c>
      <c r="D9" s="26" t="s">
        <v>57</v>
      </c>
      <c r="E9" s="27">
        <v>45314</v>
      </c>
      <c r="F9" s="26" t="s">
        <v>31</v>
      </c>
      <c r="G9" s="28">
        <v>45351</v>
      </c>
      <c r="H9" s="16" t="s">
        <v>32</v>
      </c>
      <c r="I9" s="29">
        <v>7158058</v>
      </c>
      <c r="J9" s="18" t="s">
        <v>33</v>
      </c>
      <c r="K9" s="30" t="s">
        <v>40</v>
      </c>
      <c r="L9" s="20">
        <v>1</v>
      </c>
      <c r="M9" s="31" t="s">
        <v>34</v>
      </c>
      <c r="N9" s="22" t="s">
        <v>35</v>
      </c>
      <c r="O9" s="32">
        <v>3579029</v>
      </c>
      <c r="P9" s="29">
        <v>10737087</v>
      </c>
    </row>
    <row r="10" spans="1:16" x14ac:dyDescent="0.25">
      <c r="A10" s="24" t="s">
        <v>58</v>
      </c>
      <c r="B10" s="25" t="s">
        <v>59</v>
      </c>
      <c r="C10" s="26" t="s">
        <v>60</v>
      </c>
      <c r="D10" s="33" t="s">
        <v>61</v>
      </c>
      <c r="E10" s="27">
        <v>45314</v>
      </c>
      <c r="F10" s="26" t="s">
        <v>31</v>
      </c>
      <c r="G10" s="28">
        <v>45351</v>
      </c>
      <c r="H10" s="16" t="s">
        <v>32</v>
      </c>
      <c r="I10" s="29">
        <v>3579030</v>
      </c>
      <c r="J10" s="18" t="s">
        <v>33</v>
      </c>
      <c r="K10" s="30" t="s">
        <v>45</v>
      </c>
      <c r="L10" s="20">
        <v>1</v>
      </c>
      <c r="M10" s="31" t="s">
        <v>34</v>
      </c>
      <c r="N10" s="22" t="s">
        <v>35</v>
      </c>
      <c r="O10" s="32">
        <v>1789515</v>
      </c>
      <c r="P10" s="29">
        <v>5368545</v>
      </c>
    </row>
    <row r="11" spans="1:16" x14ac:dyDescent="0.25">
      <c r="A11" s="24" t="s">
        <v>62</v>
      </c>
      <c r="B11" s="25" t="s">
        <v>63</v>
      </c>
      <c r="C11" s="26" t="s">
        <v>64</v>
      </c>
      <c r="D11" s="26" t="s">
        <v>65</v>
      </c>
      <c r="E11" s="27">
        <v>45314</v>
      </c>
      <c r="F11" s="26" t="s">
        <v>31</v>
      </c>
      <c r="G11" s="28">
        <v>45351</v>
      </c>
      <c r="H11" s="16" t="s">
        <v>32</v>
      </c>
      <c r="I11" s="29">
        <v>4680270</v>
      </c>
      <c r="J11" s="18" t="s">
        <v>33</v>
      </c>
      <c r="K11" s="30" t="s">
        <v>40</v>
      </c>
      <c r="L11" s="20">
        <v>1</v>
      </c>
      <c r="M11" s="31" t="s">
        <v>34</v>
      </c>
      <c r="N11" s="22" t="s">
        <v>35</v>
      </c>
      <c r="O11" s="32">
        <v>2340135</v>
      </c>
      <c r="P11" s="29">
        <v>7020405</v>
      </c>
    </row>
    <row r="12" spans="1:16" x14ac:dyDescent="0.25">
      <c r="A12" s="24" t="s">
        <v>66</v>
      </c>
      <c r="B12" s="25" t="s">
        <v>67</v>
      </c>
      <c r="C12" s="34" t="s">
        <v>68</v>
      </c>
      <c r="D12" s="26" t="s">
        <v>69</v>
      </c>
      <c r="E12" s="27">
        <v>45314</v>
      </c>
      <c r="F12" s="26" t="s">
        <v>31</v>
      </c>
      <c r="G12" s="28">
        <v>45351</v>
      </c>
      <c r="H12" s="16" t="s">
        <v>32</v>
      </c>
      <c r="I12" s="29">
        <v>4680270</v>
      </c>
      <c r="J12" s="18" t="s">
        <v>33</v>
      </c>
      <c r="K12" s="30" t="s">
        <v>40</v>
      </c>
      <c r="L12" s="20">
        <v>1</v>
      </c>
      <c r="M12" s="31" t="s">
        <v>34</v>
      </c>
      <c r="N12" s="22" t="s">
        <v>35</v>
      </c>
      <c r="O12" s="32">
        <v>2340135</v>
      </c>
      <c r="P12" s="29">
        <v>7020405</v>
      </c>
    </row>
    <row r="13" spans="1:16" x14ac:dyDescent="0.25">
      <c r="A13" s="24" t="s">
        <v>70</v>
      </c>
      <c r="B13" s="25" t="s">
        <v>71</v>
      </c>
      <c r="C13" s="26" t="s">
        <v>72</v>
      </c>
      <c r="D13" s="26" t="s">
        <v>73</v>
      </c>
      <c r="E13" s="27">
        <v>45314</v>
      </c>
      <c r="F13" s="26" t="s">
        <v>31</v>
      </c>
      <c r="G13" s="28">
        <v>45351</v>
      </c>
      <c r="H13" s="16" t="s">
        <v>32</v>
      </c>
      <c r="I13" s="29">
        <v>7158058</v>
      </c>
      <c r="J13" s="18" t="s">
        <v>33</v>
      </c>
      <c r="K13" s="30" t="s">
        <v>40</v>
      </c>
      <c r="L13" s="20">
        <v>1</v>
      </c>
      <c r="M13" s="31" t="s">
        <v>34</v>
      </c>
      <c r="N13" s="22" t="s">
        <v>35</v>
      </c>
      <c r="O13" s="32">
        <v>3579029</v>
      </c>
      <c r="P13" s="29">
        <v>10737087</v>
      </c>
    </row>
    <row r="14" spans="1:16" x14ac:dyDescent="0.25">
      <c r="A14" s="24" t="s">
        <v>74</v>
      </c>
      <c r="B14" s="25" t="s">
        <v>75</v>
      </c>
      <c r="C14" s="26" t="s">
        <v>76</v>
      </c>
      <c r="D14" s="26" t="s">
        <v>77</v>
      </c>
      <c r="E14" s="27">
        <v>45314</v>
      </c>
      <c r="F14" s="26" t="s">
        <v>31</v>
      </c>
      <c r="G14" s="28">
        <v>45351</v>
      </c>
      <c r="H14" s="16" t="s">
        <v>32</v>
      </c>
      <c r="I14" s="29">
        <v>4680270</v>
      </c>
      <c r="J14" s="18" t="s">
        <v>33</v>
      </c>
      <c r="K14" s="30" t="s">
        <v>40</v>
      </c>
      <c r="L14" s="20">
        <v>1</v>
      </c>
      <c r="M14" s="31" t="s">
        <v>34</v>
      </c>
      <c r="N14" s="22" t="s">
        <v>35</v>
      </c>
      <c r="O14" s="32">
        <v>2340135</v>
      </c>
      <c r="P14" s="29">
        <v>7020405</v>
      </c>
    </row>
    <row r="15" spans="1:16" x14ac:dyDescent="0.25">
      <c r="A15" s="35" t="s">
        <v>78</v>
      </c>
      <c r="B15" s="25" t="s">
        <v>79</v>
      </c>
      <c r="C15" s="26" t="s">
        <v>80</v>
      </c>
      <c r="D15" s="26" t="s">
        <v>81</v>
      </c>
      <c r="E15" s="27">
        <v>45314</v>
      </c>
      <c r="F15" s="26" t="s">
        <v>31</v>
      </c>
      <c r="G15" s="28">
        <v>45351</v>
      </c>
      <c r="H15" s="16" t="s">
        <v>32</v>
      </c>
      <c r="I15" s="29">
        <v>7708680</v>
      </c>
      <c r="J15" s="18" t="s">
        <v>33</v>
      </c>
      <c r="K15" s="30" t="s">
        <v>40</v>
      </c>
      <c r="L15" s="20">
        <v>1</v>
      </c>
      <c r="M15" s="31" t="s">
        <v>34</v>
      </c>
      <c r="N15" s="22" t="s">
        <v>35</v>
      </c>
      <c r="O15" s="32">
        <v>3854340</v>
      </c>
      <c r="P15" s="29">
        <v>11563020</v>
      </c>
    </row>
    <row r="16" spans="1:16" x14ac:dyDescent="0.25">
      <c r="A16" s="35" t="s">
        <v>82</v>
      </c>
      <c r="B16" s="25" t="s">
        <v>83</v>
      </c>
      <c r="C16" s="26" t="s">
        <v>84</v>
      </c>
      <c r="D16" s="26" t="s">
        <v>85</v>
      </c>
      <c r="E16" s="27">
        <v>45314</v>
      </c>
      <c r="F16" s="26" t="s">
        <v>31</v>
      </c>
      <c r="G16" s="28">
        <v>45351</v>
      </c>
      <c r="H16" s="16" t="s">
        <v>32</v>
      </c>
      <c r="I16" s="29">
        <v>6237000</v>
      </c>
      <c r="J16" s="18" t="s">
        <v>33</v>
      </c>
      <c r="K16" s="30" t="s">
        <v>40</v>
      </c>
      <c r="L16" s="20">
        <v>1</v>
      </c>
      <c r="M16" s="31" t="s">
        <v>34</v>
      </c>
      <c r="N16" s="22" t="s">
        <v>35</v>
      </c>
      <c r="O16" s="32">
        <v>3118500</v>
      </c>
      <c r="P16" s="29">
        <v>9355500</v>
      </c>
    </row>
    <row r="17" spans="1:16" x14ac:dyDescent="0.25">
      <c r="A17" s="35" t="s">
        <v>86</v>
      </c>
      <c r="B17" s="25" t="s">
        <v>87</v>
      </c>
      <c r="C17" s="26" t="s">
        <v>88</v>
      </c>
      <c r="D17" s="26" t="s">
        <v>89</v>
      </c>
      <c r="E17" s="27">
        <v>45314</v>
      </c>
      <c r="F17" s="26" t="s">
        <v>31</v>
      </c>
      <c r="G17" s="28">
        <v>45351</v>
      </c>
      <c r="H17" s="16" t="s">
        <v>32</v>
      </c>
      <c r="I17" s="29">
        <v>6237000</v>
      </c>
      <c r="J17" s="18" t="s">
        <v>33</v>
      </c>
      <c r="K17" s="30" t="s">
        <v>90</v>
      </c>
      <c r="L17" s="20">
        <v>1</v>
      </c>
      <c r="M17" s="31" t="s">
        <v>34</v>
      </c>
      <c r="N17" s="22" t="s">
        <v>35</v>
      </c>
      <c r="O17" s="32">
        <v>3118500</v>
      </c>
      <c r="P17" s="29">
        <v>9355500</v>
      </c>
    </row>
    <row r="18" spans="1:16" x14ac:dyDescent="0.25">
      <c r="A18" s="35" t="s">
        <v>91</v>
      </c>
      <c r="B18" s="25" t="s">
        <v>92</v>
      </c>
      <c r="C18" s="26" t="s">
        <v>93</v>
      </c>
      <c r="D18" s="26" t="s">
        <v>94</v>
      </c>
      <c r="E18" s="27">
        <v>45314</v>
      </c>
      <c r="F18" s="26" t="s">
        <v>31</v>
      </c>
      <c r="G18" s="28">
        <v>45351</v>
      </c>
      <c r="H18" s="16" t="s">
        <v>32</v>
      </c>
      <c r="I18" s="29">
        <v>6237000</v>
      </c>
      <c r="J18" s="18" t="s">
        <v>33</v>
      </c>
      <c r="K18" s="30" t="s">
        <v>40</v>
      </c>
      <c r="L18" s="20">
        <v>1</v>
      </c>
      <c r="M18" s="31" t="s">
        <v>34</v>
      </c>
      <c r="N18" s="22" t="s">
        <v>35</v>
      </c>
      <c r="O18" s="32">
        <v>3118500</v>
      </c>
      <c r="P18" s="29">
        <v>9355500</v>
      </c>
    </row>
    <row r="19" spans="1:16" x14ac:dyDescent="0.25">
      <c r="A19" s="35" t="s">
        <v>95</v>
      </c>
      <c r="B19" s="25" t="s">
        <v>96</v>
      </c>
      <c r="C19" s="26" t="s">
        <v>97</v>
      </c>
      <c r="D19" s="26" t="s">
        <v>98</v>
      </c>
      <c r="E19" s="27">
        <v>45314</v>
      </c>
      <c r="F19" s="26" t="s">
        <v>31</v>
      </c>
      <c r="G19" s="28">
        <v>45351</v>
      </c>
      <c r="H19" s="16" t="s">
        <v>32</v>
      </c>
      <c r="I19" s="29">
        <v>7158058</v>
      </c>
      <c r="J19" s="18" t="s">
        <v>33</v>
      </c>
      <c r="K19" s="30" t="s">
        <v>40</v>
      </c>
      <c r="L19" s="20">
        <v>1</v>
      </c>
      <c r="M19" s="31" t="s">
        <v>34</v>
      </c>
      <c r="N19" s="22" t="s">
        <v>35</v>
      </c>
      <c r="O19" s="32">
        <v>3579029</v>
      </c>
      <c r="P19" s="29">
        <v>10737087</v>
      </c>
    </row>
    <row r="20" spans="1:16" x14ac:dyDescent="0.25">
      <c r="A20" s="35" t="s">
        <v>99</v>
      </c>
      <c r="B20" s="25" t="s">
        <v>96</v>
      </c>
      <c r="C20" s="26" t="s">
        <v>100</v>
      </c>
      <c r="D20" s="26" t="s">
        <v>101</v>
      </c>
      <c r="E20" s="27">
        <v>45314</v>
      </c>
      <c r="F20" s="26" t="s">
        <v>31</v>
      </c>
      <c r="G20" s="28">
        <v>45351</v>
      </c>
      <c r="H20" s="16" t="s">
        <v>32</v>
      </c>
      <c r="I20" s="29">
        <v>7158058</v>
      </c>
      <c r="J20" s="18" t="s">
        <v>33</v>
      </c>
      <c r="K20" s="30" t="s">
        <v>40</v>
      </c>
      <c r="L20" s="20">
        <v>1</v>
      </c>
      <c r="M20" s="31" t="s">
        <v>34</v>
      </c>
      <c r="N20" s="22" t="s">
        <v>35</v>
      </c>
      <c r="O20" s="32">
        <v>3579029</v>
      </c>
      <c r="P20" s="29">
        <v>10737087</v>
      </c>
    </row>
    <row r="21" spans="1:16" x14ac:dyDescent="0.25">
      <c r="A21" s="35" t="s">
        <v>102</v>
      </c>
      <c r="B21" s="25" t="s">
        <v>103</v>
      </c>
      <c r="C21" s="26" t="s">
        <v>104</v>
      </c>
      <c r="D21" s="26" t="s">
        <v>105</v>
      </c>
      <c r="E21" s="27">
        <v>45314</v>
      </c>
      <c r="F21" s="26" t="s">
        <v>31</v>
      </c>
      <c r="G21" s="28">
        <v>45351</v>
      </c>
      <c r="H21" s="16" t="s">
        <v>32</v>
      </c>
      <c r="I21" s="29">
        <v>7158058</v>
      </c>
      <c r="J21" s="18" t="s">
        <v>33</v>
      </c>
      <c r="K21" s="30" t="s">
        <v>40</v>
      </c>
      <c r="L21" s="20">
        <v>1</v>
      </c>
      <c r="M21" s="31" t="s">
        <v>34</v>
      </c>
      <c r="N21" s="22" t="s">
        <v>35</v>
      </c>
      <c r="O21" s="32">
        <v>3579029</v>
      </c>
      <c r="P21" s="29">
        <v>10737087</v>
      </c>
    </row>
    <row r="22" spans="1:16" x14ac:dyDescent="0.25">
      <c r="A22" s="35" t="s">
        <v>106</v>
      </c>
      <c r="B22" s="25" t="s">
        <v>107</v>
      </c>
      <c r="C22" s="26" t="s">
        <v>108</v>
      </c>
      <c r="D22" s="26" t="s">
        <v>109</v>
      </c>
      <c r="E22" s="27">
        <v>45314</v>
      </c>
      <c r="F22" s="26" t="s">
        <v>31</v>
      </c>
      <c r="G22" s="28">
        <v>45351</v>
      </c>
      <c r="H22" s="16" t="s">
        <v>32</v>
      </c>
      <c r="I22" s="29">
        <v>7158058</v>
      </c>
      <c r="J22" s="18" t="s">
        <v>33</v>
      </c>
      <c r="K22" s="30" t="s">
        <v>40</v>
      </c>
      <c r="L22" s="20">
        <v>1</v>
      </c>
      <c r="M22" s="31" t="s">
        <v>34</v>
      </c>
      <c r="N22" s="22" t="s">
        <v>35</v>
      </c>
      <c r="O22" s="32">
        <v>3579029</v>
      </c>
      <c r="P22" s="29">
        <v>10737087</v>
      </c>
    </row>
    <row r="23" spans="1:16" x14ac:dyDescent="0.25">
      <c r="A23" s="35" t="s">
        <v>110</v>
      </c>
      <c r="B23" s="25" t="s">
        <v>111</v>
      </c>
      <c r="C23" s="26" t="s">
        <v>112</v>
      </c>
      <c r="D23" s="26" t="s">
        <v>113</v>
      </c>
      <c r="E23" s="27">
        <v>45314</v>
      </c>
      <c r="F23" s="26" t="s">
        <v>31</v>
      </c>
      <c r="G23" s="28">
        <v>45351</v>
      </c>
      <c r="H23" s="16" t="s">
        <v>32</v>
      </c>
      <c r="I23" s="29">
        <v>7708680</v>
      </c>
      <c r="J23" s="18" t="s">
        <v>33</v>
      </c>
      <c r="K23" s="30" t="s">
        <v>40</v>
      </c>
      <c r="L23" s="20">
        <v>1</v>
      </c>
      <c r="M23" s="31" t="s">
        <v>34</v>
      </c>
      <c r="N23" s="22" t="s">
        <v>35</v>
      </c>
      <c r="O23" s="32">
        <v>3854340</v>
      </c>
      <c r="P23" s="29">
        <v>11563020</v>
      </c>
    </row>
    <row r="24" spans="1:16" x14ac:dyDescent="0.25">
      <c r="A24" s="35" t="s">
        <v>114</v>
      </c>
      <c r="B24" s="25" t="s">
        <v>115</v>
      </c>
      <c r="C24" s="26" t="s">
        <v>116</v>
      </c>
      <c r="D24" s="26" t="s">
        <v>117</v>
      </c>
      <c r="E24" s="27">
        <v>45314</v>
      </c>
      <c r="F24" s="26" t="s">
        <v>31</v>
      </c>
      <c r="G24" s="28">
        <v>45351</v>
      </c>
      <c r="H24" s="16" t="s">
        <v>32</v>
      </c>
      <c r="I24" s="29">
        <v>7158058</v>
      </c>
      <c r="J24" s="18" t="s">
        <v>33</v>
      </c>
      <c r="K24" s="30" t="s">
        <v>40</v>
      </c>
      <c r="L24" s="20">
        <v>1</v>
      </c>
      <c r="M24" s="31" t="s">
        <v>34</v>
      </c>
      <c r="N24" s="22" t="s">
        <v>35</v>
      </c>
      <c r="O24" s="32">
        <v>3579029</v>
      </c>
      <c r="P24" s="29">
        <v>10737087</v>
      </c>
    </row>
    <row r="25" spans="1:16" x14ac:dyDescent="0.25">
      <c r="A25" s="36" t="s">
        <v>118</v>
      </c>
      <c r="B25" s="25" t="s">
        <v>119</v>
      </c>
      <c r="C25" s="26" t="s">
        <v>120</v>
      </c>
      <c r="D25" s="26" t="s">
        <v>121</v>
      </c>
      <c r="E25" s="27">
        <v>45331</v>
      </c>
      <c r="F25" s="26" t="s">
        <v>122</v>
      </c>
      <c r="G25" s="28">
        <v>45657</v>
      </c>
      <c r="H25" s="37" t="s">
        <v>123</v>
      </c>
      <c r="I25" s="29">
        <v>9240000</v>
      </c>
      <c r="J25" s="18"/>
      <c r="K25" s="30"/>
      <c r="L25" s="20"/>
      <c r="M25" s="31"/>
      <c r="N25" s="22"/>
      <c r="O25" s="23"/>
      <c r="P25" s="29">
        <f>I25</f>
        <v>9240000</v>
      </c>
    </row>
    <row r="26" spans="1:16" x14ac:dyDescent="0.25">
      <c r="A26" s="35" t="s">
        <v>124</v>
      </c>
      <c r="B26" s="25" t="s">
        <v>125</v>
      </c>
      <c r="C26" s="26" t="s">
        <v>126</v>
      </c>
      <c r="D26" s="26" t="s">
        <v>127</v>
      </c>
      <c r="E26" s="27">
        <v>45317</v>
      </c>
      <c r="F26" s="26" t="s">
        <v>31</v>
      </c>
      <c r="G26" s="28">
        <v>45351</v>
      </c>
      <c r="H26" s="16" t="s">
        <v>32</v>
      </c>
      <c r="I26" s="29">
        <v>3510203</v>
      </c>
      <c r="J26" s="18"/>
      <c r="K26" s="30"/>
      <c r="L26" s="38"/>
      <c r="M26" s="31"/>
      <c r="N26" s="22"/>
      <c r="O26" s="23"/>
      <c r="P26" s="29">
        <f>I26</f>
        <v>3510203</v>
      </c>
    </row>
    <row r="27" spans="1:16" x14ac:dyDescent="0.25">
      <c r="A27" s="35" t="s">
        <v>128</v>
      </c>
      <c r="B27" s="25" t="s">
        <v>129</v>
      </c>
      <c r="C27" s="26" t="s">
        <v>130</v>
      </c>
      <c r="D27" s="26" t="s">
        <v>131</v>
      </c>
      <c r="E27" s="27" t="s">
        <v>132</v>
      </c>
      <c r="F27" s="26" t="s">
        <v>122</v>
      </c>
      <c r="G27" s="28">
        <v>45657</v>
      </c>
      <c r="H27" s="37">
        <v>11</v>
      </c>
      <c r="I27" s="29">
        <v>4785055</v>
      </c>
      <c r="J27" s="18"/>
      <c r="K27" s="30"/>
      <c r="L27" s="20"/>
      <c r="M27" s="31"/>
      <c r="N27" s="22"/>
      <c r="O27" s="23"/>
      <c r="P27" s="29">
        <f t="shared" ref="P27:P90" si="0">I27</f>
        <v>4785055</v>
      </c>
    </row>
    <row r="28" spans="1:16" x14ac:dyDescent="0.25">
      <c r="A28" s="35" t="s">
        <v>133</v>
      </c>
      <c r="B28" s="25" t="s">
        <v>134</v>
      </c>
      <c r="C28" s="26" t="s">
        <v>135</v>
      </c>
      <c r="D28" s="26" t="s">
        <v>136</v>
      </c>
      <c r="E28" s="27">
        <v>45341</v>
      </c>
      <c r="F28" s="26" t="s">
        <v>122</v>
      </c>
      <c r="G28" s="28">
        <v>45657</v>
      </c>
      <c r="H28" s="37" t="s">
        <v>123</v>
      </c>
      <c r="I28" s="29">
        <v>8456000</v>
      </c>
      <c r="J28" s="18"/>
      <c r="K28" s="30"/>
      <c r="L28" s="20"/>
      <c r="M28" s="31"/>
      <c r="N28" s="22"/>
      <c r="O28" s="23"/>
      <c r="P28" s="29">
        <f t="shared" si="0"/>
        <v>8456000</v>
      </c>
    </row>
    <row r="29" spans="1:16" x14ac:dyDescent="0.25">
      <c r="A29" s="39" t="s">
        <v>137</v>
      </c>
      <c r="B29" s="25" t="s">
        <v>138</v>
      </c>
      <c r="C29" s="26" t="s">
        <v>139</v>
      </c>
      <c r="D29" s="26" t="s">
        <v>140</v>
      </c>
      <c r="E29" s="27">
        <v>45335</v>
      </c>
      <c r="F29" s="26" t="s">
        <v>122</v>
      </c>
      <c r="G29" s="28">
        <v>45382</v>
      </c>
      <c r="H29" s="16" t="s">
        <v>32</v>
      </c>
      <c r="I29" s="29">
        <v>10000000</v>
      </c>
      <c r="J29" s="18"/>
      <c r="K29" s="30"/>
      <c r="L29" s="20"/>
      <c r="M29" s="31"/>
      <c r="N29" s="22"/>
      <c r="O29" s="23"/>
      <c r="P29" s="29">
        <f t="shared" si="0"/>
        <v>10000000</v>
      </c>
    </row>
    <row r="30" spans="1:16" x14ac:dyDescent="0.25">
      <c r="A30" s="39" t="s">
        <v>141</v>
      </c>
      <c r="B30" s="25" t="s">
        <v>142</v>
      </c>
      <c r="C30" s="26" t="s">
        <v>143</v>
      </c>
      <c r="D30" s="33" t="s">
        <v>144</v>
      </c>
      <c r="E30" s="27">
        <v>45382</v>
      </c>
      <c r="F30" s="26" t="s">
        <v>122</v>
      </c>
      <c r="G30" s="28">
        <v>45382</v>
      </c>
      <c r="H30" s="16" t="s">
        <v>32</v>
      </c>
      <c r="I30" s="29">
        <v>3579030</v>
      </c>
      <c r="J30" s="18"/>
      <c r="K30" s="30"/>
      <c r="L30" s="20"/>
      <c r="M30" s="31"/>
      <c r="N30" s="22"/>
      <c r="O30" s="23"/>
      <c r="P30" s="29">
        <f t="shared" si="0"/>
        <v>3579030</v>
      </c>
    </row>
    <row r="31" spans="1:16" x14ac:dyDescent="0.25">
      <c r="A31" s="40" t="s">
        <v>145</v>
      </c>
      <c r="B31" s="25" t="s">
        <v>146</v>
      </c>
      <c r="C31" s="41" t="s">
        <v>147</v>
      </c>
      <c r="D31" s="26" t="s">
        <v>148</v>
      </c>
      <c r="E31" s="27">
        <v>45338</v>
      </c>
      <c r="F31" s="26" t="s">
        <v>122</v>
      </c>
      <c r="G31" s="28">
        <v>45412</v>
      </c>
      <c r="H31" s="37">
        <v>3</v>
      </c>
      <c r="I31" s="29">
        <v>1360000</v>
      </c>
      <c r="J31" s="18"/>
      <c r="K31" s="30"/>
      <c r="L31" s="20"/>
      <c r="M31" s="31"/>
      <c r="N31" s="22"/>
      <c r="O31" s="23"/>
      <c r="P31" s="29">
        <f t="shared" si="0"/>
        <v>1360000</v>
      </c>
    </row>
    <row r="32" spans="1:16" x14ac:dyDescent="0.25">
      <c r="A32" s="35" t="s">
        <v>149</v>
      </c>
      <c r="B32" s="25" t="s">
        <v>150</v>
      </c>
      <c r="C32" s="26" t="s">
        <v>151</v>
      </c>
      <c r="D32" s="26" t="s">
        <v>152</v>
      </c>
      <c r="E32" s="27">
        <v>45341</v>
      </c>
      <c r="F32" s="26" t="s">
        <v>122</v>
      </c>
      <c r="G32" s="28">
        <v>45382</v>
      </c>
      <c r="H32" s="16" t="s">
        <v>32</v>
      </c>
      <c r="I32" s="29">
        <v>4677750</v>
      </c>
      <c r="J32" s="18"/>
      <c r="K32" s="30"/>
      <c r="L32" s="20"/>
      <c r="M32" s="31"/>
      <c r="N32" s="22"/>
      <c r="O32" s="23"/>
      <c r="P32" s="29">
        <f t="shared" si="0"/>
        <v>4677750</v>
      </c>
    </row>
    <row r="33" spans="1:16" x14ac:dyDescent="0.25">
      <c r="A33" s="35" t="s">
        <v>153</v>
      </c>
      <c r="B33" s="25" t="s">
        <v>154</v>
      </c>
      <c r="C33" s="26" t="s">
        <v>155</v>
      </c>
      <c r="D33" s="26" t="s">
        <v>156</v>
      </c>
      <c r="E33" s="27">
        <v>45338</v>
      </c>
      <c r="F33" s="26" t="s">
        <v>122</v>
      </c>
      <c r="G33" s="28">
        <v>45382</v>
      </c>
      <c r="H33" s="37" t="s">
        <v>32</v>
      </c>
      <c r="I33" s="29">
        <v>3510203</v>
      </c>
      <c r="J33" s="18"/>
      <c r="K33" s="30"/>
      <c r="L33" s="20"/>
      <c r="M33" s="31"/>
      <c r="N33" s="22"/>
      <c r="O33" s="23"/>
      <c r="P33" s="29">
        <f t="shared" si="0"/>
        <v>3510203</v>
      </c>
    </row>
    <row r="34" spans="1:16" x14ac:dyDescent="0.25">
      <c r="A34" s="35" t="s">
        <v>157</v>
      </c>
      <c r="B34" s="25" t="s">
        <v>158</v>
      </c>
      <c r="C34" s="26" t="s">
        <v>159</v>
      </c>
      <c r="D34" s="26" t="s">
        <v>160</v>
      </c>
      <c r="E34" s="27">
        <v>45344</v>
      </c>
      <c r="F34" s="26" t="s">
        <v>122</v>
      </c>
      <c r="G34" s="28">
        <v>45412</v>
      </c>
      <c r="H34" s="37" t="s">
        <v>21</v>
      </c>
      <c r="I34" s="29">
        <v>9635850</v>
      </c>
      <c r="J34" s="18"/>
      <c r="K34" s="30"/>
      <c r="L34" s="20"/>
      <c r="M34" s="31"/>
      <c r="N34" s="22"/>
      <c r="O34" s="23"/>
      <c r="P34" s="29">
        <f t="shared" si="0"/>
        <v>9635850</v>
      </c>
    </row>
    <row r="35" spans="1:16" x14ac:dyDescent="0.25">
      <c r="A35" s="35" t="s">
        <v>161</v>
      </c>
      <c r="B35" s="25" t="s">
        <v>162</v>
      </c>
      <c r="C35" s="26" t="s">
        <v>163</v>
      </c>
      <c r="D35" s="26" t="s">
        <v>164</v>
      </c>
      <c r="E35" s="27">
        <v>45344</v>
      </c>
      <c r="F35" s="26" t="s">
        <v>122</v>
      </c>
      <c r="G35" s="28">
        <v>45382</v>
      </c>
      <c r="H35" s="16" t="s">
        <v>32</v>
      </c>
      <c r="I35" s="29">
        <v>6237000</v>
      </c>
      <c r="J35" s="18"/>
      <c r="K35" s="30"/>
      <c r="L35" s="20"/>
      <c r="M35" s="31"/>
      <c r="N35" s="22"/>
      <c r="O35" s="23"/>
      <c r="P35" s="29">
        <f t="shared" si="0"/>
        <v>6237000</v>
      </c>
    </row>
    <row r="36" spans="1:16" x14ac:dyDescent="0.25">
      <c r="A36" s="35" t="s">
        <v>165</v>
      </c>
      <c r="B36" s="25" t="s">
        <v>166</v>
      </c>
      <c r="C36" s="26" t="s">
        <v>167</v>
      </c>
      <c r="D36" s="26" t="s">
        <v>168</v>
      </c>
      <c r="E36" s="27"/>
      <c r="F36" s="26" t="s">
        <v>122</v>
      </c>
      <c r="G36" s="28">
        <v>45657</v>
      </c>
      <c r="H36" s="37"/>
      <c r="I36" s="29">
        <v>0</v>
      </c>
      <c r="J36" s="18"/>
      <c r="K36" s="30"/>
      <c r="L36" s="20"/>
      <c r="M36" s="31"/>
      <c r="N36" s="22"/>
      <c r="O36" s="23"/>
      <c r="P36" s="29">
        <f t="shared" si="0"/>
        <v>0</v>
      </c>
    </row>
    <row r="37" spans="1:16" x14ac:dyDescent="0.25">
      <c r="A37" s="42">
        <v>124147</v>
      </c>
      <c r="B37" s="25" t="s">
        <v>169</v>
      </c>
      <c r="C37" s="26" t="s">
        <v>170</v>
      </c>
      <c r="D37" s="26" t="s">
        <v>171</v>
      </c>
      <c r="E37" s="27">
        <v>45329</v>
      </c>
      <c r="F37" s="26" t="s">
        <v>122</v>
      </c>
      <c r="G37" s="28">
        <v>45596</v>
      </c>
      <c r="H37" s="37">
        <v>9</v>
      </c>
      <c r="I37" s="29">
        <v>390301309.20999998</v>
      </c>
      <c r="J37" s="18"/>
      <c r="K37" s="30"/>
      <c r="L37" s="20"/>
      <c r="M37" s="31"/>
      <c r="N37" s="22"/>
      <c r="O37" s="23"/>
      <c r="P37" s="29">
        <f t="shared" si="0"/>
        <v>390301309.20999998</v>
      </c>
    </row>
    <row r="38" spans="1:16" x14ac:dyDescent="0.25">
      <c r="A38" s="40" t="s">
        <v>172</v>
      </c>
      <c r="B38" s="25" t="s">
        <v>173</v>
      </c>
      <c r="C38" s="41" t="s">
        <v>174</v>
      </c>
      <c r="D38" s="26" t="s">
        <v>175</v>
      </c>
      <c r="E38" s="27">
        <v>45395</v>
      </c>
      <c r="F38" s="26" t="s">
        <v>20</v>
      </c>
      <c r="G38" s="28">
        <v>45412</v>
      </c>
      <c r="H38" s="37">
        <v>3</v>
      </c>
      <c r="I38" s="29">
        <v>1500000</v>
      </c>
      <c r="J38" s="18"/>
      <c r="K38" s="30"/>
      <c r="L38" s="20"/>
      <c r="M38" s="31"/>
      <c r="N38" s="22"/>
      <c r="O38" s="23"/>
      <c r="P38" s="29">
        <f t="shared" si="0"/>
        <v>1500000</v>
      </c>
    </row>
    <row r="39" spans="1:16" x14ac:dyDescent="0.25">
      <c r="A39" s="35" t="s">
        <v>176</v>
      </c>
      <c r="B39" s="25" t="s">
        <v>177</v>
      </c>
      <c r="C39" s="26" t="s">
        <v>178</v>
      </c>
      <c r="D39" s="26" t="s">
        <v>179</v>
      </c>
      <c r="E39" s="27">
        <v>45350</v>
      </c>
      <c r="F39" s="26" t="s">
        <v>122</v>
      </c>
      <c r="G39" s="28">
        <v>45382</v>
      </c>
      <c r="H39" s="37" t="s">
        <v>32</v>
      </c>
      <c r="I39" s="29">
        <v>7158058</v>
      </c>
      <c r="J39" s="18"/>
      <c r="K39" s="30"/>
      <c r="L39" s="20"/>
      <c r="M39" s="31"/>
      <c r="N39" s="22"/>
      <c r="O39" s="23"/>
      <c r="P39" s="29">
        <f t="shared" si="0"/>
        <v>7158058</v>
      </c>
    </row>
    <row r="40" spans="1:16" x14ac:dyDescent="0.25">
      <c r="A40" s="35" t="s">
        <v>180</v>
      </c>
      <c r="B40" s="25" t="s">
        <v>181</v>
      </c>
      <c r="C40" s="26" t="s">
        <v>182</v>
      </c>
      <c r="D40" s="26" t="s">
        <v>183</v>
      </c>
      <c r="E40" s="27">
        <v>45350</v>
      </c>
      <c r="F40" s="26" t="s">
        <v>122</v>
      </c>
      <c r="G40" s="28">
        <v>45565</v>
      </c>
      <c r="H40" s="37" t="s">
        <v>184</v>
      </c>
      <c r="I40" s="29">
        <v>17551013</v>
      </c>
      <c r="J40" s="18"/>
      <c r="K40" s="30"/>
      <c r="L40" s="20"/>
      <c r="M40" s="31"/>
      <c r="N40" s="22"/>
      <c r="O40" s="23"/>
      <c r="P40" s="29">
        <f t="shared" si="0"/>
        <v>17551013</v>
      </c>
    </row>
    <row r="41" spans="1:16" x14ac:dyDescent="0.25">
      <c r="A41" s="43" t="s">
        <v>185</v>
      </c>
      <c r="B41" s="44" t="s">
        <v>186</v>
      </c>
      <c r="C41" s="45" t="s">
        <v>187</v>
      </c>
      <c r="D41" s="46" t="s">
        <v>188</v>
      </c>
      <c r="E41" s="47"/>
      <c r="F41" s="45" t="s">
        <v>189</v>
      </c>
      <c r="G41" s="48"/>
      <c r="H41" s="49"/>
      <c r="I41" s="29">
        <v>0</v>
      </c>
      <c r="J41" s="50"/>
      <c r="K41" s="51"/>
      <c r="L41" s="52"/>
      <c r="M41" s="53"/>
      <c r="N41" s="54"/>
      <c r="O41" s="55"/>
      <c r="P41" s="29">
        <f t="shared" si="0"/>
        <v>0</v>
      </c>
    </row>
    <row r="42" spans="1:16" x14ac:dyDescent="0.25">
      <c r="A42" s="42" t="s">
        <v>190</v>
      </c>
      <c r="B42" s="25" t="s">
        <v>191</v>
      </c>
      <c r="C42" s="26" t="s">
        <v>192</v>
      </c>
      <c r="D42" s="26" t="s">
        <v>193</v>
      </c>
      <c r="E42" s="27">
        <v>45364</v>
      </c>
      <c r="F42" s="26" t="s">
        <v>20</v>
      </c>
      <c r="G42" s="28">
        <v>45382</v>
      </c>
      <c r="H42" s="37" t="s">
        <v>194</v>
      </c>
      <c r="I42" s="29">
        <v>2340135</v>
      </c>
      <c r="J42" s="18"/>
      <c r="K42" s="30"/>
      <c r="L42" s="20"/>
      <c r="M42" s="31"/>
      <c r="N42" s="22"/>
      <c r="O42" s="23"/>
      <c r="P42" s="29">
        <f t="shared" si="0"/>
        <v>2340135</v>
      </c>
    </row>
    <row r="43" spans="1:16" x14ac:dyDescent="0.25">
      <c r="A43" s="35" t="s">
        <v>195</v>
      </c>
      <c r="B43" s="25" t="s">
        <v>196</v>
      </c>
      <c r="C43" s="26" t="s">
        <v>197</v>
      </c>
      <c r="D43" s="26" t="s">
        <v>198</v>
      </c>
      <c r="E43" s="27">
        <v>45367</v>
      </c>
      <c r="F43" s="26" t="s">
        <v>20</v>
      </c>
      <c r="G43" s="28">
        <v>45473</v>
      </c>
      <c r="H43" s="37" t="s">
        <v>199</v>
      </c>
      <c r="I43" s="29">
        <v>9360540</v>
      </c>
      <c r="J43" s="18"/>
      <c r="K43" s="30"/>
      <c r="L43" s="20"/>
      <c r="M43" s="31"/>
      <c r="N43" s="22"/>
      <c r="O43" s="23"/>
      <c r="P43" s="29">
        <f t="shared" si="0"/>
        <v>9360540</v>
      </c>
    </row>
    <row r="44" spans="1:16" x14ac:dyDescent="0.25">
      <c r="A44" s="42" t="s">
        <v>200</v>
      </c>
      <c r="B44" s="25" t="s">
        <v>201</v>
      </c>
      <c r="C44" s="26" t="s">
        <v>202</v>
      </c>
      <c r="D44" s="26" t="s">
        <v>203</v>
      </c>
      <c r="E44" s="27">
        <v>45367</v>
      </c>
      <c r="F44" s="26" t="s">
        <v>20</v>
      </c>
      <c r="G44" s="28">
        <v>45473</v>
      </c>
      <c r="H44" s="37" t="s">
        <v>199</v>
      </c>
      <c r="I44" s="29">
        <v>12474000</v>
      </c>
      <c r="J44" s="18"/>
      <c r="K44" s="30"/>
      <c r="L44" s="20"/>
      <c r="M44" s="31"/>
      <c r="N44" s="22"/>
      <c r="O44" s="23"/>
      <c r="P44" s="29">
        <f t="shared" si="0"/>
        <v>12474000</v>
      </c>
    </row>
    <row r="45" spans="1:16" x14ac:dyDescent="0.25">
      <c r="A45" s="35" t="s">
        <v>204</v>
      </c>
      <c r="B45" s="25" t="s">
        <v>205</v>
      </c>
      <c r="C45" s="26" t="s">
        <v>60</v>
      </c>
      <c r="D45" s="33" t="s">
        <v>206</v>
      </c>
      <c r="E45" s="27">
        <v>45367</v>
      </c>
      <c r="F45" s="26" t="s">
        <v>20</v>
      </c>
      <c r="G45" s="28">
        <v>45473</v>
      </c>
      <c r="H45" s="37" t="s">
        <v>199</v>
      </c>
      <c r="I45" s="56">
        <v>7158060</v>
      </c>
      <c r="J45" s="18"/>
      <c r="K45" s="30"/>
      <c r="L45" s="20"/>
      <c r="M45" s="31"/>
      <c r="N45" s="22"/>
      <c r="O45" s="23"/>
      <c r="P45" s="29">
        <f t="shared" si="0"/>
        <v>7158060</v>
      </c>
    </row>
    <row r="46" spans="1:16" x14ac:dyDescent="0.25">
      <c r="A46" s="35" t="s">
        <v>207</v>
      </c>
      <c r="B46" s="25" t="s">
        <v>208</v>
      </c>
      <c r="C46" s="26" t="s">
        <v>209</v>
      </c>
      <c r="D46" s="26" t="s">
        <v>210</v>
      </c>
      <c r="E46" s="27">
        <v>45367</v>
      </c>
      <c r="F46" s="26" t="s">
        <v>20</v>
      </c>
      <c r="G46" s="28">
        <v>45473</v>
      </c>
      <c r="H46" s="37" t="s">
        <v>199</v>
      </c>
      <c r="I46" s="56">
        <v>7158060</v>
      </c>
      <c r="J46" s="18"/>
      <c r="K46" s="30"/>
      <c r="L46" s="20"/>
      <c r="M46" s="31"/>
      <c r="N46" s="22"/>
      <c r="O46" s="23"/>
      <c r="P46" s="29">
        <f t="shared" si="0"/>
        <v>7158060</v>
      </c>
    </row>
    <row r="47" spans="1:16" x14ac:dyDescent="0.25">
      <c r="A47" s="35" t="s">
        <v>211</v>
      </c>
      <c r="B47" s="25" t="s">
        <v>212</v>
      </c>
      <c r="C47" s="26" t="s">
        <v>213</v>
      </c>
      <c r="D47" s="26" t="s">
        <v>214</v>
      </c>
      <c r="E47" s="27">
        <v>45367</v>
      </c>
      <c r="F47" s="26" t="s">
        <v>20</v>
      </c>
      <c r="G47" s="28">
        <v>45473</v>
      </c>
      <c r="H47" s="37" t="s">
        <v>199</v>
      </c>
      <c r="I47" s="29" t="s">
        <v>215</v>
      </c>
      <c r="J47" s="18"/>
      <c r="K47" s="30"/>
      <c r="L47" s="20"/>
      <c r="M47" s="31"/>
      <c r="N47" s="22"/>
      <c r="O47" s="23"/>
      <c r="P47" s="29" t="str">
        <f t="shared" si="0"/>
        <v>$ 7.158.060</v>
      </c>
    </row>
    <row r="48" spans="1:16" x14ac:dyDescent="0.25">
      <c r="A48" s="35" t="s">
        <v>216</v>
      </c>
      <c r="B48" s="25" t="s">
        <v>217</v>
      </c>
      <c r="C48" s="26" t="s">
        <v>60</v>
      </c>
      <c r="D48" s="26" t="s">
        <v>218</v>
      </c>
      <c r="E48" s="27">
        <v>45367</v>
      </c>
      <c r="F48" s="26" t="s">
        <v>20</v>
      </c>
      <c r="G48" s="28">
        <v>45473</v>
      </c>
      <c r="H48" s="37" t="s">
        <v>199</v>
      </c>
      <c r="I48" s="29" t="s">
        <v>215</v>
      </c>
      <c r="J48" s="18"/>
      <c r="K48" s="30"/>
      <c r="L48" s="20"/>
      <c r="M48" s="31"/>
      <c r="N48" s="22"/>
      <c r="O48" s="23"/>
      <c r="P48" s="29" t="str">
        <f t="shared" si="0"/>
        <v>$ 7.158.060</v>
      </c>
    </row>
    <row r="49" spans="1:16" x14ac:dyDescent="0.25">
      <c r="A49" s="35" t="s">
        <v>219</v>
      </c>
      <c r="B49" s="25" t="s">
        <v>220</v>
      </c>
      <c r="C49" s="26" t="s">
        <v>60</v>
      </c>
      <c r="D49" s="26" t="s">
        <v>221</v>
      </c>
      <c r="E49" s="27">
        <v>45367</v>
      </c>
      <c r="F49" s="26" t="s">
        <v>20</v>
      </c>
      <c r="G49" s="28">
        <v>45473</v>
      </c>
      <c r="H49" s="37" t="s">
        <v>199</v>
      </c>
      <c r="I49" s="29" t="s">
        <v>215</v>
      </c>
      <c r="J49" s="18"/>
      <c r="K49" s="30"/>
      <c r="L49" s="20"/>
      <c r="M49" s="31"/>
      <c r="N49" s="22"/>
      <c r="O49" s="23"/>
      <c r="P49" s="29" t="str">
        <f t="shared" si="0"/>
        <v>$ 7.158.060</v>
      </c>
    </row>
    <row r="50" spans="1:16" x14ac:dyDescent="0.25">
      <c r="A50" s="35" t="s">
        <v>222</v>
      </c>
      <c r="B50" s="25" t="s">
        <v>223</v>
      </c>
      <c r="C50" s="26" t="s">
        <v>60</v>
      </c>
      <c r="D50" s="33" t="s">
        <v>224</v>
      </c>
      <c r="E50" s="27">
        <v>45367</v>
      </c>
      <c r="F50" s="26" t="s">
        <v>20</v>
      </c>
      <c r="G50" s="28">
        <v>45412</v>
      </c>
      <c r="H50" s="37" t="s">
        <v>32</v>
      </c>
      <c r="I50" s="29">
        <v>3579030</v>
      </c>
      <c r="J50" s="18"/>
      <c r="K50" s="30"/>
      <c r="L50" s="20"/>
      <c r="M50" s="31"/>
      <c r="N50" s="22"/>
      <c r="O50" s="23"/>
      <c r="P50" s="29">
        <f t="shared" si="0"/>
        <v>3579030</v>
      </c>
    </row>
    <row r="51" spans="1:16" x14ac:dyDescent="0.25">
      <c r="A51" s="35" t="s">
        <v>225</v>
      </c>
      <c r="B51" s="57" t="s">
        <v>226</v>
      </c>
      <c r="C51" s="41" t="s">
        <v>227</v>
      </c>
      <c r="D51" s="26" t="s">
        <v>228</v>
      </c>
      <c r="E51" s="27">
        <v>45397</v>
      </c>
      <c r="F51" s="26" t="s">
        <v>229</v>
      </c>
      <c r="G51" s="28">
        <v>45443</v>
      </c>
      <c r="H51" s="37" t="s">
        <v>32</v>
      </c>
      <c r="I51" s="29">
        <v>3579030</v>
      </c>
      <c r="J51" s="18"/>
      <c r="K51" s="30"/>
      <c r="L51" s="20"/>
      <c r="M51" s="31"/>
      <c r="N51" s="22"/>
      <c r="O51" s="23"/>
      <c r="P51" s="29">
        <f t="shared" si="0"/>
        <v>3579030</v>
      </c>
    </row>
    <row r="52" spans="1:16" x14ac:dyDescent="0.25">
      <c r="A52" s="35" t="s">
        <v>230</v>
      </c>
      <c r="B52" s="25" t="s">
        <v>231</v>
      </c>
      <c r="C52" s="26" t="s">
        <v>232</v>
      </c>
      <c r="D52" s="26" t="s">
        <v>233</v>
      </c>
      <c r="E52" s="27">
        <v>45367</v>
      </c>
      <c r="F52" s="26" t="s">
        <v>20</v>
      </c>
      <c r="G52" s="28">
        <v>45473</v>
      </c>
      <c r="H52" s="37" t="s">
        <v>199</v>
      </c>
      <c r="I52" s="29" t="s">
        <v>215</v>
      </c>
      <c r="J52" s="18"/>
      <c r="K52" s="30"/>
      <c r="L52" s="20"/>
      <c r="M52" s="31"/>
      <c r="N52" s="22"/>
      <c r="O52" s="23"/>
      <c r="P52" s="29" t="str">
        <f t="shared" si="0"/>
        <v>$ 7.158.060</v>
      </c>
    </row>
    <row r="53" spans="1:16" x14ac:dyDescent="0.25">
      <c r="A53" s="35" t="s">
        <v>234</v>
      </c>
      <c r="B53" s="25" t="s">
        <v>235</v>
      </c>
      <c r="C53" s="26" t="s">
        <v>236</v>
      </c>
      <c r="D53" s="26" t="s">
        <v>237</v>
      </c>
      <c r="E53" s="27">
        <v>45373</v>
      </c>
      <c r="F53" s="26" t="s">
        <v>20</v>
      </c>
      <c r="G53" s="28">
        <v>45473</v>
      </c>
      <c r="H53" s="37" t="s">
        <v>21</v>
      </c>
      <c r="I53" s="29">
        <v>10914750</v>
      </c>
      <c r="J53" s="18"/>
      <c r="K53" s="30"/>
      <c r="L53" s="20"/>
      <c r="M53" s="31"/>
      <c r="N53" s="22"/>
      <c r="O53" s="23"/>
      <c r="P53" s="29">
        <f t="shared" si="0"/>
        <v>10914750</v>
      </c>
    </row>
    <row r="54" spans="1:16" x14ac:dyDescent="0.25">
      <c r="A54" s="35" t="s">
        <v>238</v>
      </c>
      <c r="B54" s="25" t="s">
        <v>239</v>
      </c>
      <c r="C54" s="26" t="s">
        <v>240</v>
      </c>
      <c r="D54" s="33" t="s">
        <v>77</v>
      </c>
      <c r="E54" s="27">
        <v>45385</v>
      </c>
      <c r="F54" s="26" t="s">
        <v>229</v>
      </c>
      <c r="G54" s="28">
        <v>45504</v>
      </c>
      <c r="H54" s="37" t="s">
        <v>199</v>
      </c>
      <c r="I54" s="29">
        <v>9360540</v>
      </c>
      <c r="J54" s="18"/>
      <c r="K54" s="30"/>
      <c r="L54" s="20"/>
      <c r="M54" s="31"/>
      <c r="N54" s="22"/>
      <c r="O54" s="23"/>
      <c r="P54" s="29">
        <f t="shared" si="0"/>
        <v>9360540</v>
      </c>
    </row>
    <row r="55" spans="1:16" x14ac:dyDescent="0.25">
      <c r="A55" s="58" t="s">
        <v>241</v>
      </c>
      <c r="B55" s="44"/>
      <c r="C55" s="45"/>
      <c r="D55" s="46" t="s">
        <v>242</v>
      </c>
      <c r="E55" s="47"/>
      <c r="F55" s="45" t="s">
        <v>189</v>
      </c>
      <c r="G55" s="48"/>
      <c r="H55" s="49"/>
      <c r="I55" s="29"/>
      <c r="J55" s="50"/>
      <c r="K55" s="51"/>
      <c r="L55" s="52"/>
      <c r="M55" s="53"/>
      <c r="N55" s="54"/>
      <c r="O55" s="55"/>
      <c r="P55" s="29">
        <f t="shared" si="0"/>
        <v>0</v>
      </c>
    </row>
    <row r="56" spans="1:16" x14ac:dyDescent="0.25">
      <c r="A56" s="35" t="s">
        <v>243</v>
      </c>
      <c r="B56" s="25" t="s">
        <v>244</v>
      </c>
      <c r="C56" s="59" t="s">
        <v>245</v>
      </c>
      <c r="D56" s="26" t="s">
        <v>246</v>
      </c>
      <c r="E56" s="27">
        <v>45385</v>
      </c>
      <c r="F56" s="26" t="s">
        <v>229</v>
      </c>
      <c r="G56" s="28">
        <v>45504</v>
      </c>
      <c r="H56" s="37" t="s">
        <v>199</v>
      </c>
      <c r="I56" s="29">
        <v>7158060</v>
      </c>
      <c r="J56" s="18"/>
      <c r="K56" s="30"/>
      <c r="L56" s="20"/>
      <c r="M56" s="31"/>
      <c r="N56" s="22"/>
      <c r="O56" s="23"/>
      <c r="P56" s="29">
        <f t="shared" si="0"/>
        <v>7158060</v>
      </c>
    </row>
    <row r="57" spans="1:16" x14ac:dyDescent="0.25">
      <c r="A57" s="35" t="s">
        <v>247</v>
      </c>
      <c r="B57" s="25" t="s">
        <v>248</v>
      </c>
      <c r="C57" s="26" t="s">
        <v>249</v>
      </c>
      <c r="D57" s="33" t="s">
        <v>65</v>
      </c>
      <c r="E57" s="27">
        <v>45386</v>
      </c>
      <c r="F57" s="26" t="s">
        <v>229</v>
      </c>
      <c r="G57" s="28">
        <v>45504</v>
      </c>
      <c r="H57" s="37" t="s">
        <v>199</v>
      </c>
      <c r="I57" s="29">
        <v>9360540</v>
      </c>
      <c r="J57" s="18"/>
      <c r="K57" s="30"/>
      <c r="L57" s="20"/>
      <c r="M57" s="31"/>
      <c r="N57" s="22"/>
      <c r="O57" s="23"/>
      <c r="P57" s="29">
        <f t="shared" si="0"/>
        <v>9360540</v>
      </c>
    </row>
    <row r="58" spans="1:16" x14ac:dyDescent="0.25">
      <c r="A58" s="35" t="s">
        <v>250</v>
      </c>
      <c r="B58" s="25" t="s">
        <v>251</v>
      </c>
      <c r="C58" s="26" t="s">
        <v>252</v>
      </c>
      <c r="D58" s="33" t="s">
        <v>57</v>
      </c>
      <c r="E58" s="27">
        <v>45386</v>
      </c>
      <c r="F58" s="26" t="s">
        <v>229</v>
      </c>
      <c r="G58" s="28">
        <v>45504</v>
      </c>
      <c r="H58" s="37" t="s">
        <v>199</v>
      </c>
      <c r="I58" s="29">
        <v>15417360</v>
      </c>
      <c r="J58" s="18"/>
      <c r="K58" s="30"/>
      <c r="L58" s="20"/>
      <c r="M58" s="31"/>
      <c r="N58" s="22"/>
      <c r="O58" s="23"/>
      <c r="P58" s="29">
        <f t="shared" si="0"/>
        <v>15417360</v>
      </c>
    </row>
    <row r="59" spans="1:16" x14ac:dyDescent="0.25">
      <c r="A59" s="35" t="s">
        <v>253</v>
      </c>
      <c r="B59" s="57" t="s">
        <v>254</v>
      </c>
      <c r="C59" s="26" t="s">
        <v>255</v>
      </c>
      <c r="D59" s="26" t="s">
        <v>256</v>
      </c>
      <c r="E59" s="27">
        <v>45387</v>
      </c>
      <c r="F59" s="26" t="s">
        <v>229</v>
      </c>
      <c r="G59" s="28">
        <v>45504</v>
      </c>
      <c r="H59" s="37" t="s">
        <v>199</v>
      </c>
      <c r="I59" s="29">
        <v>7158060</v>
      </c>
      <c r="J59" s="18"/>
      <c r="K59" s="30"/>
      <c r="L59" s="20"/>
      <c r="M59" s="31"/>
      <c r="N59" s="22"/>
      <c r="O59" s="23"/>
      <c r="P59" s="29">
        <f t="shared" si="0"/>
        <v>7158060</v>
      </c>
    </row>
    <row r="60" spans="1:16" x14ac:dyDescent="0.25">
      <c r="A60" s="35" t="s">
        <v>257</v>
      </c>
      <c r="B60" s="57" t="s">
        <v>258</v>
      </c>
      <c r="C60" s="26" t="s">
        <v>259</v>
      </c>
      <c r="D60" s="33" t="s">
        <v>156</v>
      </c>
      <c r="E60" s="27">
        <v>45390</v>
      </c>
      <c r="F60" s="26" t="s">
        <v>229</v>
      </c>
      <c r="G60" s="28">
        <v>45504</v>
      </c>
      <c r="H60" s="37" t="s">
        <v>199</v>
      </c>
      <c r="I60" s="29">
        <v>14040812</v>
      </c>
      <c r="J60" s="18"/>
      <c r="K60" s="30"/>
      <c r="L60" s="20"/>
      <c r="M60" s="31"/>
      <c r="N60" s="22"/>
      <c r="O60" s="23"/>
      <c r="P60" s="29">
        <f t="shared" si="0"/>
        <v>14040812</v>
      </c>
    </row>
    <row r="61" spans="1:16" x14ac:dyDescent="0.25">
      <c r="A61" s="35" t="s">
        <v>260</v>
      </c>
      <c r="B61" s="25" t="s">
        <v>261</v>
      </c>
      <c r="C61" s="26" t="s">
        <v>262</v>
      </c>
      <c r="D61" s="33" t="s">
        <v>105</v>
      </c>
      <c r="E61" s="27">
        <v>45393</v>
      </c>
      <c r="F61" s="26" t="s">
        <v>229</v>
      </c>
      <c r="G61" s="28">
        <v>45504</v>
      </c>
      <c r="H61" s="37" t="s">
        <v>199</v>
      </c>
      <c r="I61" s="29">
        <v>14316116</v>
      </c>
      <c r="J61" s="18"/>
      <c r="K61" s="30"/>
      <c r="L61" s="20"/>
      <c r="M61" s="31"/>
      <c r="N61" s="22"/>
      <c r="O61" s="23"/>
      <c r="P61" s="29">
        <f t="shared" si="0"/>
        <v>14316116</v>
      </c>
    </row>
    <row r="62" spans="1:16" x14ac:dyDescent="0.25">
      <c r="A62" s="35" t="s">
        <v>263</v>
      </c>
      <c r="B62" s="25" t="s">
        <v>264</v>
      </c>
      <c r="C62" s="26" t="s">
        <v>100</v>
      </c>
      <c r="D62" s="33" t="s">
        <v>101</v>
      </c>
      <c r="E62" s="27">
        <v>45397</v>
      </c>
      <c r="F62" s="26" t="s">
        <v>229</v>
      </c>
      <c r="G62" s="28">
        <v>45504</v>
      </c>
      <c r="H62" s="37" t="s">
        <v>199</v>
      </c>
      <c r="I62" s="29">
        <v>14316116</v>
      </c>
      <c r="J62" s="18"/>
      <c r="K62" s="30"/>
      <c r="L62" s="20"/>
      <c r="M62" s="31"/>
      <c r="N62" s="22"/>
      <c r="O62" s="23"/>
      <c r="P62" s="29">
        <f t="shared" si="0"/>
        <v>14316116</v>
      </c>
    </row>
    <row r="63" spans="1:16" x14ac:dyDescent="0.25">
      <c r="A63" s="35" t="s">
        <v>265</v>
      </c>
      <c r="B63" s="25" t="s">
        <v>266</v>
      </c>
      <c r="C63" s="26" t="s">
        <v>116</v>
      </c>
      <c r="D63" s="33" t="s">
        <v>117</v>
      </c>
      <c r="E63" s="27">
        <v>45397</v>
      </c>
      <c r="F63" s="26" t="s">
        <v>229</v>
      </c>
      <c r="G63" s="28">
        <v>45504</v>
      </c>
      <c r="H63" s="37" t="s">
        <v>199</v>
      </c>
      <c r="I63" s="29">
        <v>14316116</v>
      </c>
      <c r="J63" s="18"/>
      <c r="K63" s="30"/>
      <c r="L63" s="20"/>
      <c r="M63" s="31"/>
      <c r="N63" s="22"/>
      <c r="O63" s="23"/>
      <c r="P63" s="29">
        <f t="shared" si="0"/>
        <v>14316116</v>
      </c>
    </row>
    <row r="64" spans="1:16" x14ac:dyDescent="0.25">
      <c r="A64" s="35" t="s">
        <v>267</v>
      </c>
      <c r="B64" s="25" t="s">
        <v>268</v>
      </c>
      <c r="C64" s="26" t="s">
        <v>269</v>
      </c>
      <c r="D64" s="33" t="s">
        <v>30</v>
      </c>
      <c r="E64" s="27">
        <v>45394</v>
      </c>
      <c r="F64" s="26" t="s">
        <v>229</v>
      </c>
      <c r="G64" s="28">
        <v>45504</v>
      </c>
      <c r="H64" s="37" t="s">
        <v>199</v>
      </c>
      <c r="I64" s="29">
        <v>21844688</v>
      </c>
      <c r="J64" s="18"/>
      <c r="K64" s="30"/>
      <c r="L64" s="20"/>
      <c r="M64" s="31"/>
      <c r="N64" s="22"/>
      <c r="O64" s="23"/>
      <c r="P64" s="29">
        <f t="shared" si="0"/>
        <v>21844688</v>
      </c>
    </row>
    <row r="65" spans="1:16" x14ac:dyDescent="0.25">
      <c r="A65" s="35" t="s">
        <v>270</v>
      </c>
      <c r="B65" s="25" t="s">
        <v>271</v>
      </c>
      <c r="C65" s="26" t="s">
        <v>163</v>
      </c>
      <c r="D65" s="33" t="s">
        <v>164</v>
      </c>
      <c r="E65" s="27">
        <v>45394</v>
      </c>
      <c r="F65" s="26" t="s">
        <v>229</v>
      </c>
      <c r="G65" s="28">
        <v>45504</v>
      </c>
      <c r="H65" s="37" t="s">
        <v>199</v>
      </c>
      <c r="I65" s="29">
        <v>12474000</v>
      </c>
      <c r="J65" s="18"/>
      <c r="K65" s="30"/>
      <c r="L65" s="20"/>
      <c r="M65" s="31"/>
      <c r="N65" s="22"/>
      <c r="O65" s="23"/>
      <c r="P65" s="29">
        <f t="shared" si="0"/>
        <v>12474000</v>
      </c>
    </row>
    <row r="66" spans="1:16" x14ac:dyDescent="0.25">
      <c r="A66" s="35" t="s">
        <v>272</v>
      </c>
      <c r="B66" s="25" t="s">
        <v>273</v>
      </c>
      <c r="C66" s="26" t="s">
        <v>80</v>
      </c>
      <c r="D66" s="33" t="s">
        <v>81</v>
      </c>
      <c r="E66" s="27">
        <v>45394</v>
      </c>
      <c r="F66" s="60" t="s">
        <v>229</v>
      </c>
      <c r="G66" s="28">
        <v>45504</v>
      </c>
      <c r="H66" s="37" t="s">
        <v>199</v>
      </c>
      <c r="I66" s="29">
        <v>15417360</v>
      </c>
      <c r="J66" s="18"/>
      <c r="K66" s="30"/>
      <c r="L66" s="20"/>
      <c r="M66" s="31"/>
      <c r="N66" s="22"/>
      <c r="O66" s="23"/>
      <c r="P66" s="29">
        <f t="shared" si="0"/>
        <v>15417360</v>
      </c>
    </row>
    <row r="67" spans="1:16" x14ac:dyDescent="0.25">
      <c r="A67" s="35" t="s">
        <v>274</v>
      </c>
      <c r="B67" s="25" t="s">
        <v>275</v>
      </c>
      <c r="C67" s="26" t="s">
        <v>276</v>
      </c>
      <c r="D67" s="33" t="s">
        <v>98</v>
      </c>
      <c r="E67" s="27">
        <v>45394</v>
      </c>
      <c r="F67" s="26" t="s">
        <v>229</v>
      </c>
      <c r="G67" s="28">
        <v>45504</v>
      </c>
      <c r="H67" s="37" t="s">
        <v>199</v>
      </c>
      <c r="I67" s="29">
        <v>14316116</v>
      </c>
      <c r="J67" s="18"/>
      <c r="K67" s="30"/>
      <c r="L67" s="20"/>
      <c r="M67" s="31"/>
      <c r="N67" s="22"/>
      <c r="O67" s="23"/>
      <c r="P67" s="29">
        <f t="shared" si="0"/>
        <v>14316116</v>
      </c>
    </row>
    <row r="68" spans="1:16" x14ac:dyDescent="0.25">
      <c r="A68" s="35" t="s">
        <v>277</v>
      </c>
      <c r="B68" s="25" t="s">
        <v>278</v>
      </c>
      <c r="C68" s="26" t="s">
        <v>151</v>
      </c>
      <c r="D68" s="33" t="s">
        <v>152</v>
      </c>
      <c r="E68" s="27">
        <v>45397</v>
      </c>
      <c r="F68" s="26" t="s">
        <v>229</v>
      </c>
      <c r="G68" s="28">
        <v>45504</v>
      </c>
      <c r="H68" s="37" t="s">
        <v>199</v>
      </c>
      <c r="I68" s="29">
        <v>12474000</v>
      </c>
      <c r="J68" s="18"/>
      <c r="K68" s="30"/>
      <c r="L68" s="20"/>
      <c r="M68" s="31"/>
      <c r="N68" s="22"/>
      <c r="O68" s="23"/>
      <c r="P68" s="29">
        <f t="shared" si="0"/>
        <v>12474000</v>
      </c>
    </row>
    <row r="69" spans="1:16" x14ac:dyDescent="0.25">
      <c r="A69" s="35" t="s">
        <v>279</v>
      </c>
      <c r="B69" s="25" t="s">
        <v>280</v>
      </c>
      <c r="C69" s="26" t="s">
        <v>52</v>
      </c>
      <c r="D69" s="33" t="s">
        <v>53</v>
      </c>
      <c r="E69" s="27">
        <v>45397</v>
      </c>
      <c r="F69" s="26" t="s">
        <v>229</v>
      </c>
      <c r="G69" s="28">
        <v>45504</v>
      </c>
      <c r="H69" s="37" t="s">
        <v>199</v>
      </c>
      <c r="I69" s="29">
        <v>12474000</v>
      </c>
      <c r="J69" s="18"/>
      <c r="K69" s="30"/>
      <c r="L69" s="20"/>
      <c r="M69" s="31"/>
      <c r="N69" s="22"/>
      <c r="O69" s="23"/>
      <c r="P69" s="29">
        <f t="shared" si="0"/>
        <v>12474000</v>
      </c>
    </row>
    <row r="70" spans="1:16" x14ac:dyDescent="0.25">
      <c r="A70" s="35" t="s">
        <v>281</v>
      </c>
      <c r="B70" s="25" t="s">
        <v>282</v>
      </c>
      <c r="C70" s="26" t="s">
        <v>283</v>
      </c>
      <c r="D70" s="33" t="s">
        <v>85</v>
      </c>
      <c r="E70" s="27">
        <v>45394</v>
      </c>
      <c r="F70" s="26" t="s">
        <v>229</v>
      </c>
      <c r="G70" s="28">
        <v>45504</v>
      </c>
      <c r="H70" s="37" t="s">
        <v>199</v>
      </c>
      <c r="I70" s="29">
        <v>12474000</v>
      </c>
      <c r="J70" s="18"/>
      <c r="K70" s="30"/>
      <c r="L70" s="20"/>
      <c r="M70" s="31"/>
      <c r="N70" s="22"/>
      <c r="O70" s="23"/>
      <c r="P70" s="29">
        <f t="shared" si="0"/>
        <v>12474000</v>
      </c>
    </row>
    <row r="71" spans="1:16" x14ac:dyDescent="0.25">
      <c r="A71" s="33" t="s">
        <v>284</v>
      </c>
      <c r="B71" s="57" t="s">
        <v>285</v>
      </c>
      <c r="C71" s="26" t="s">
        <v>286</v>
      </c>
      <c r="D71" s="34" t="s">
        <v>287</v>
      </c>
      <c r="E71" s="61">
        <v>45433</v>
      </c>
      <c r="F71" s="26" t="s">
        <v>288</v>
      </c>
      <c r="G71" s="28">
        <v>45504</v>
      </c>
      <c r="H71" s="37" t="s">
        <v>21</v>
      </c>
      <c r="I71" s="29">
        <v>10737087</v>
      </c>
      <c r="J71" s="23"/>
      <c r="K71" s="23"/>
      <c r="L71" s="23"/>
      <c r="M71" s="23"/>
      <c r="N71" s="23"/>
      <c r="O71" s="23"/>
      <c r="P71" s="29">
        <f t="shared" si="0"/>
        <v>10737087</v>
      </c>
    </row>
    <row r="72" spans="1:16" x14ac:dyDescent="0.25">
      <c r="A72" s="33" t="s">
        <v>289</v>
      </c>
      <c r="B72" s="25" t="s">
        <v>290</v>
      </c>
      <c r="C72" s="26" t="s">
        <v>291</v>
      </c>
      <c r="D72" s="34" t="s">
        <v>69</v>
      </c>
      <c r="E72" s="27">
        <v>45394</v>
      </c>
      <c r="F72" s="26" t="s">
        <v>229</v>
      </c>
      <c r="G72" s="28">
        <v>45504</v>
      </c>
      <c r="H72" s="37" t="s">
        <v>199</v>
      </c>
      <c r="I72" s="29">
        <v>9360540</v>
      </c>
      <c r="J72" s="23"/>
      <c r="K72" s="23"/>
      <c r="L72" s="23"/>
      <c r="M72" s="23"/>
      <c r="N72" s="23"/>
      <c r="O72" s="23"/>
      <c r="P72" s="29">
        <f t="shared" si="0"/>
        <v>9360540</v>
      </c>
    </row>
    <row r="73" spans="1:16" x14ac:dyDescent="0.25">
      <c r="A73" s="33" t="s">
        <v>292</v>
      </c>
      <c r="B73" s="25" t="s">
        <v>293</v>
      </c>
      <c r="C73" s="26" t="s">
        <v>88</v>
      </c>
      <c r="D73" s="34" t="s">
        <v>294</v>
      </c>
      <c r="E73" s="27">
        <v>45394</v>
      </c>
      <c r="F73" s="26" t="s">
        <v>229</v>
      </c>
      <c r="G73" s="28">
        <v>45504</v>
      </c>
      <c r="H73" s="37" t="s">
        <v>199</v>
      </c>
      <c r="I73" s="29">
        <v>12474000</v>
      </c>
      <c r="J73" s="23"/>
      <c r="K73" s="23"/>
      <c r="L73" s="23"/>
      <c r="M73" s="23"/>
      <c r="N73" s="23"/>
      <c r="O73" s="23"/>
      <c r="P73" s="29">
        <f t="shared" si="0"/>
        <v>12474000</v>
      </c>
    </row>
    <row r="74" spans="1:16" x14ac:dyDescent="0.25">
      <c r="A74" s="33" t="s">
        <v>295</v>
      </c>
      <c r="B74" s="25" t="s">
        <v>296</v>
      </c>
      <c r="C74" s="26" t="s">
        <v>297</v>
      </c>
      <c r="D74" s="34" t="s">
        <v>298</v>
      </c>
      <c r="E74" s="27">
        <v>45394</v>
      </c>
      <c r="F74" s="26" t="s">
        <v>229</v>
      </c>
      <c r="G74" s="28">
        <v>45504</v>
      </c>
      <c r="H74" s="37" t="s">
        <v>199</v>
      </c>
      <c r="I74" s="29">
        <v>21844688</v>
      </c>
      <c r="J74" s="23"/>
      <c r="K74" s="23"/>
      <c r="L74" s="23"/>
      <c r="M74" s="23"/>
      <c r="N74" s="23"/>
      <c r="O74" s="23"/>
      <c r="P74" s="29">
        <f t="shared" si="0"/>
        <v>21844688</v>
      </c>
    </row>
    <row r="75" spans="1:16" x14ac:dyDescent="0.25">
      <c r="A75" s="33" t="s">
        <v>299</v>
      </c>
      <c r="B75" s="25" t="s">
        <v>300</v>
      </c>
      <c r="C75" s="26" t="s">
        <v>48</v>
      </c>
      <c r="D75" s="34" t="s">
        <v>301</v>
      </c>
      <c r="E75" s="27">
        <v>45394</v>
      </c>
      <c r="F75" s="26" t="s">
        <v>229</v>
      </c>
      <c r="G75" s="28">
        <v>45504</v>
      </c>
      <c r="H75" s="37" t="s">
        <v>199</v>
      </c>
      <c r="I75" s="29">
        <v>26000000</v>
      </c>
      <c r="J75" s="23"/>
      <c r="K75" s="23"/>
      <c r="L75" s="23"/>
      <c r="M75" s="23"/>
      <c r="N75" s="23"/>
      <c r="O75" s="23"/>
      <c r="P75" s="29">
        <f t="shared" si="0"/>
        <v>26000000</v>
      </c>
    </row>
    <row r="76" spans="1:16" x14ac:dyDescent="0.25">
      <c r="A76" s="33" t="s">
        <v>302</v>
      </c>
      <c r="B76" s="25" t="s">
        <v>303</v>
      </c>
      <c r="C76" s="26" t="s">
        <v>304</v>
      </c>
      <c r="D76" s="34" t="s">
        <v>305</v>
      </c>
      <c r="E76" s="27">
        <v>45394</v>
      </c>
      <c r="F76" s="26" t="s">
        <v>229</v>
      </c>
      <c r="G76" s="28">
        <v>45504</v>
      </c>
      <c r="H76" s="37" t="s">
        <v>199</v>
      </c>
      <c r="I76" s="29">
        <v>19271700</v>
      </c>
      <c r="J76" s="23"/>
      <c r="K76" s="23"/>
      <c r="L76" s="23"/>
      <c r="M76" s="23"/>
      <c r="N76" s="23"/>
      <c r="O76" s="23"/>
      <c r="P76" s="29">
        <f t="shared" si="0"/>
        <v>19271700</v>
      </c>
    </row>
    <row r="77" spans="1:16" x14ac:dyDescent="0.25">
      <c r="A77" s="33" t="s">
        <v>306</v>
      </c>
      <c r="B77" s="25" t="s">
        <v>307</v>
      </c>
      <c r="C77" s="26" t="s">
        <v>93</v>
      </c>
      <c r="D77" s="34" t="s">
        <v>94</v>
      </c>
      <c r="E77" s="27">
        <v>45397</v>
      </c>
      <c r="F77" s="26" t="s">
        <v>229</v>
      </c>
      <c r="G77" s="28">
        <v>45504</v>
      </c>
      <c r="H77" s="37" t="s">
        <v>199</v>
      </c>
      <c r="I77" s="29">
        <v>12474000</v>
      </c>
      <c r="J77" s="23"/>
      <c r="K77" s="23"/>
      <c r="L77" s="23"/>
      <c r="M77" s="23"/>
      <c r="N77" s="23"/>
      <c r="O77" s="23"/>
      <c r="P77" s="29">
        <f t="shared" si="0"/>
        <v>12474000</v>
      </c>
    </row>
    <row r="78" spans="1:16" x14ac:dyDescent="0.25">
      <c r="A78" s="33" t="s">
        <v>308</v>
      </c>
      <c r="B78" s="25" t="s">
        <v>309</v>
      </c>
      <c r="C78" s="26" t="s">
        <v>310</v>
      </c>
      <c r="D78" s="34" t="s">
        <v>193</v>
      </c>
      <c r="E78" s="27">
        <v>45399</v>
      </c>
      <c r="F78" s="26" t="s">
        <v>229</v>
      </c>
      <c r="G78" s="28">
        <v>45504</v>
      </c>
      <c r="H78" s="37" t="s">
        <v>199</v>
      </c>
      <c r="I78" s="29">
        <v>12474000</v>
      </c>
      <c r="J78" s="23"/>
      <c r="K78" s="23"/>
      <c r="L78" s="23"/>
      <c r="M78" s="23"/>
      <c r="N78" s="23"/>
      <c r="O78" s="23"/>
      <c r="P78" s="29">
        <f t="shared" si="0"/>
        <v>12474000</v>
      </c>
    </row>
    <row r="79" spans="1:16" x14ac:dyDescent="0.25">
      <c r="A79" s="33" t="s">
        <v>311</v>
      </c>
      <c r="B79" s="25" t="s">
        <v>312</v>
      </c>
      <c r="C79" s="26" t="s">
        <v>313</v>
      </c>
      <c r="D79" s="34" t="s">
        <v>144</v>
      </c>
      <c r="E79" s="27">
        <v>45399</v>
      </c>
      <c r="F79" s="26" t="s">
        <v>229</v>
      </c>
      <c r="G79" s="28">
        <v>45412</v>
      </c>
      <c r="H79" s="37" t="s">
        <v>194</v>
      </c>
      <c r="I79" s="29">
        <v>3118500</v>
      </c>
      <c r="J79" s="23"/>
      <c r="K79" s="23"/>
      <c r="L79" s="23"/>
      <c r="M79" s="23"/>
      <c r="N79" s="23"/>
      <c r="O79" s="23"/>
      <c r="P79" s="29">
        <f t="shared" si="0"/>
        <v>3118500</v>
      </c>
    </row>
    <row r="80" spans="1:16" x14ac:dyDescent="0.25">
      <c r="A80" s="33" t="s">
        <v>314</v>
      </c>
      <c r="B80" s="25" t="s">
        <v>315</v>
      </c>
      <c r="C80" s="26" t="s">
        <v>316</v>
      </c>
      <c r="D80" s="34" t="s">
        <v>317</v>
      </c>
      <c r="E80" s="27">
        <v>45398</v>
      </c>
      <c r="F80" s="26" t="s">
        <v>229</v>
      </c>
      <c r="G80" s="28">
        <v>45443</v>
      </c>
      <c r="H80" s="37" t="s">
        <v>32</v>
      </c>
      <c r="I80" s="29">
        <v>7158058</v>
      </c>
      <c r="J80" s="23"/>
      <c r="K80" s="23"/>
      <c r="L80" s="23"/>
      <c r="M80" s="23"/>
      <c r="N80" s="23"/>
      <c r="O80" s="23"/>
      <c r="P80" s="29">
        <f t="shared" si="0"/>
        <v>7158058</v>
      </c>
    </row>
    <row r="81" spans="1:16" x14ac:dyDescent="0.25">
      <c r="A81" s="33" t="s">
        <v>318</v>
      </c>
      <c r="B81" s="25" t="s">
        <v>319</v>
      </c>
      <c r="C81" s="26" t="s">
        <v>320</v>
      </c>
      <c r="D81" s="34" t="s">
        <v>73</v>
      </c>
      <c r="E81" s="27">
        <v>45399</v>
      </c>
      <c r="F81" s="26" t="s">
        <v>229</v>
      </c>
      <c r="G81" s="28">
        <v>45443</v>
      </c>
      <c r="H81" s="37" t="s">
        <v>32</v>
      </c>
      <c r="I81" s="29">
        <v>7158058</v>
      </c>
      <c r="J81" s="23"/>
      <c r="K81" s="23"/>
      <c r="L81" s="23"/>
      <c r="M81" s="23"/>
      <c r="N81" s="23"/>
      <c r="O81" s="23"/>
      <c r="P81" s="29">
        <f t="shared" si="0"/>
        <v>7158058</v>
      </c>
    </row>
    <row r="82" spans="1:16" x14ac:dyDescent="0.25">
      <c r="A82" s="33" t="s">
        <v>321</v>
      </c>
      <c r="B82" s="25" t="s">
        <v>322</v>
      </c>
      <c r="C82" s="26" t="s">
        <v>108</v>
      </c>
      <c r="D82" s="34" t="s">
        <v>109</v>
      </c>
      <c r="E82" s="27">
        <v>45405</v>
      </c>
      <c r="F82" s="26" t="s">
        <v>229</v>
      </c>
      <c r="G82" s="28">
        <v>45412</v>
      </c>
      <c r="H82" s="37" t="s">
        <v>194</v>
      </c>
      <c r="I82" s="29">
        <v>3579029</v>
      </c>
      <c r="J82" s="23"/>
      <c r="K82" s="23"/>
      <c r="L82" s="23"/>
      <c r="M82" s="23"/>
      <c r="N82" s="23"/>
      <c r="O82" s="23"/>
      <c r="P82" s="29">
        <f t="shared" si="0"/>
        <v>3579029</v>
      </c>
    </row>
    <row r="83" spans="1:16" x14ac:dyDescent="0.25">
      <c r="A83" s="33" t="s">
        <v>323</v>
      </c>
      <c r="B83" s="25" t="s">
        <v>324</v>
      </c>
      <c r="C83" s="26" t="s">
        <v>325</v>
      </c>
      <c r="D83" s="34" t="s">
        <v>326</v>
      </c>
      <c r="E83" s="27">
        <v>45404</v>
      </c>
      <c r="F83" s="26" t="s">
        <v>229</v>
      </c>
      <c r="G83" s="28">
        <v>45657</v>
      </c>
      <c r="H83" s="37" t="s">
        <v>26</v>
      </c>
      <c r="I83" s="29">
        <v>79978339</v>
      </c>
      <c r="J83" s="23"/>
      <c r="K83" s="23"/>
      <c r="L83" s="23"/>
      <c r="M83" s="23"/>
      <c r="N83" s="23"/>
      <c r="O83" s="23"/>
      <c r="P83" s="29">
        <f t="shared" si="0"/>
        <v>79978339</v>
      </c>
    </row>
    <row r="84" spans="1:16" x14ac:dyDescent="0.25">
      <c r="A84" s="33" t="s">
        <v>327</v>
      </c>
      <c r="B84" s="25" t="s">
        <v>328</v>
      </c>
      <c r="C84" s="26" t="s">
        <v>329</v>
      </c>
      <c r="D84" s="34" t="s">
        <v>330</v>
      </c>
      <c r="E84" s="27">
        <v>45394</v>
      </c>
      <c r="F84" s="26" t="s">
        <v>229</v>
      </c>
      <c r="G84" s="28">
        <v>45504</v>
      </c>
      <c r="H84" s="37" t="s">
        <v>199</v>
      </c>
      <c r="I84" s="29">
        <v>7158060</v>
      </c>
      <c r="J84" s="23"/>
      <c r="K84" s="23"/>
      <c r="L84" s="23"/>
      <c r="M84" s="23"/>
      <c r="N84" s="23"/>
      <c r="O84" s="23"/>
      <c r="P84" s="29">
        <f t="shared" si="0"/>
        <v>7158060</v>
      </c>
    </row>
    <row r="85" spans="1:16" x14ac:dyDescent="0.25">
      <c r="A85" s="33" t="s">
        <v>331</v>
      </c>
      <c r="B85" s="25" t="s">
        <v>332</v>
      </c>
      <c r="C85" s="26" t="s">
        <v>329</v>
      </c>
      <c r="D85" s="34" t="s">
        <v>61</v>
      </c>
      <c r="E85" s="27">
        <v>45394</v>
      </c>
      <c r="F85" s="26" t="s">
        <v>229</v>
      </c>
      <c r="G85" s="28">
        <v>45504</v>
      </c>
      <c r="H85" s="37" t="s">
        <v>199</v>
      </c>
      <c r="I85" s="29">
        <v>7158060</v>
      </c>
      <c r="J85" s="23"/>
      <c r="K85" s="23"/>
      <c r="L85" s="23"/>
      <c r="M85" s="23"/>
      <c r="N85" s="23"/>
      <c r="O85" s="23"/>
      <c r="P85" s="29">
        <f t="shared" si="0"/>
        <v>7158060</v>
      </c>
    </row>
    <row r="86" spans="1:16" x14ac:dyDescent="0.25">
      <c r="A86" s="33" t="s">
        <v>333</v>
      </c>
      <c r="B86" s="25" t="s">
        <v>334</v>
      </c>
      <c r="C86" s="26" t="s">
        <v>329</v>
      </c>
      <c r="D86" s="34" t="s">
        <v>335</v>
      </c>
      <c r="E86" s="27">
        <v>45399</v>
      </c>
      <c r="F86" s="26" t="s">
        <v>229</v>
      </c>
      <c r="G86" s="28">
        <v>45504</v>
      </c>
      <c r="H86" s="37" t="s">
        <v>199</v>
      </c>
      <c r="I86" s="29">
        <v>7158060</v>
      </c>
      <c r="J86" s="23"/>
      <c r="K86" s="23"/>
      <c r="L86" s="23"/>
      <c r="M86" s="23"/>
      <c r="N86" s="23"/>
      <c r="O86" s="23"/>
      <c r="P86" s="29">
        <f t="shared" si="0"/>
        <v>7158060</v>
      </c>
    </row>
    <row r="87" spans="1:16" x14ac:dyDescent="0.25">
      <c r="A87" s="33" t="s">
        <v>336</v>
      </c>
      <c r="B87" s="25" t="s">
        <v>337</v>
      </c>
      <c r="C87" s="26" t="s">
        <v>338</v>
      </c>
      <c r="D87" s="34" t="s">
        <v>339</v>
      </c>
      <c r="E87" s="27">
        <v>45398</v>
      </c>
      <c r="F87" s="26" t="s">
        <v>229</v>
      </c>
      <c r="G87" s="28">
        <v>45504</v>
      </c>
      <c r="H87" s="37" t="s">
        <v>199</v>
      </c>
      <c r="I87" s="29">
        <v>7158060</v>
      </c>
      <c r="J87" s="23"/>
      <c r="K87" s="23"/>
      <c r="L87" s="23"/>
      <c r="M87" s="23"/>
      <c r="N87" s="23"/>
      <c r="O87" s="23"/>
      <c r="P87" s="29">
        <f t="shared" si="0"/>
        <v>7158060</v>
      </c>
    </row>
    <row r="88" spans="1:16" x14ac:dyDescent="0.25">
      <c r="A88" s="33" t="s">
        <v>340</v>
      </c>
      <c r="B88" s="25" t="s">
        <v>341</v>
      </c>
      <c r="C88" s="26" t="s">
        <v>338</v>
      </c>
      <c r="D88" s="34" t="s">
        <v>342</v>
      </c>
      <c r="E88" s="27">
        <v>45397</v>
      </c>
      <c r="F88" s="26" t="s">
        <v>229</v>
      </c>
      <c r="G88" s="28">
        <v>45504</v>
      </c>
      <c r="H88" s="37" t="s">
        <v>199</v>
      </c>
      <c r="I88" s="29">
        <v>7158060</v>
      </c>
      <c r="J88" s="23"/>
      <c r="K88" s="23"/>
      <c r="L88" s="23"/>
      <c r="M88" s="23"/>
      <c r="N88" s="23"/>
      <c r="O88" s="23"/>
      <c r="P88" s="29">
        <f t="shared" si="0"/>
        <v>7158060</v>
      </c>
    </row>
    <row r="89" spans="1:16" x14ac:dyDescent="0.25">
      <c r="A89" s="33" t="s">
        <v>343</v>
      </c>
      <c r="B89" s="25" t="s">
        <v>344</v>
      </c>
      <c r="C89" s="26" t="s">
        <v>345</v>
      </c>
      <c r="D89" s="34" t="s">
        <v>346</v>
      </c>
      <c r="E89" s="61">
        <v>45435</v>
      </c>
      <c r="F89" s="26" t="s">
        <v>288</v>
      </c>
      <c r="G89" s="28">
        <v>45504</v>
      </c>
      <c r="H89" s="37" t="s">
        <v>21</v>
      </c>
      <c r="I89" s="29">
        <v>4473787</v>
      </c>
      <c r="J89" s="23"/>
      <c r="K89" s="23"/>
      <c r="L89" s="23"/>
      <c r="M89" s="23"/>
      <c r="N89" s="23"/>
      <c r="O89" s="23"/>
      <c r="P89" s="29">
        <f t="shared" si="0"/>
        <v>4473787</v>
      </c>
    </row>
    <row r="90" spans="1:16" x14ac:dyDescent="0.25">
      <c r="A90" s="33" t="s">
        <v>347</v>
      </c>
      <c r="B90" s="57" t="s">
        <v>348</v>
      </c>
      <c r="C90" s="26" t="s">
        <v>349</v>
      </c>
      <c r="D90" s="34" t="s">
        <v>350</v>
      </c>
      <c r="E90" s="61">
        <v>45435</v>
      </c>
      <c r="F90" s="26" t="s">
        <v>288</v>
      </c>
      <c r="G90" s="28">
        <v>45504</v>
      </c>
      <c r="H90" s="37" t="s">
        <v>21</v>
      </c>
      <c r="I90" s="29">
        <v>4473787</v>
      </c>
      <c r="J90" s="23"/>
      <c r="K90" s="23"/>
      <c r="L90" s="23"/>
      <c r="M90" s="23"/>
      <c r="N90" s="23"/>
      <c r="O90" s="23"/>
      <c r="P90" s="29">
        <f t="shared" si="0"/>
        <v>4473787</v>
      </c>
    </row>
    <row r="91" spans="1:16" x14ac:dyDescent="0.25">
      <c r="A91" s="33" t="s">
        <v>351</v>
      </c>
      <c r="B91" s="57" t="s">
        <v>352</v>
      </c>
      <c r="C91" s="26" t="s">
        <v>353</v>
      </c>
      <c r="D91" s="34" t="s">
        <v>354</v>
      </c>
      <c r="E91" s="61">
        <v>45426</v>
      </c>
      <c r="F91" s="26" t="s">
        <v>288</v>
      </c>
      <c r="G91" s="28">
        <v>45504</v>
      </c>
      <c r="H91" s="37" t="s">
        <v>21</v>
      </c>
      <c r="I91" s="29">
        <v>5368545</v>
      </c>
      <c r="J91" s="23"/>
      <c r="K91" s="23"/>
      <c r="L91" s="23"/>
      <c r="M91" s="23"/>
      <c r="N91" s="23"/>
      <c r="O91" s="23"/>
      <c r="P91" s="29">
        <f t="shared" ref="P91:P130" si="1">I91</f>
        <v>5368545</v>
      </c>
    </row>
    <row r="92" spans="1:16" x14ac:dyDescent="0.25">
      <c r="A92" s="33" t="s">
        <v>355</v>
      </c>
      <c r="B92" s="57" t="s">
        <v>356</v>
      </c>
      <c r="C92" s="26" t="s">
        <v>357</v>
      </c>
      <c r="D92" s="34" t="s">
        <v>358</v>
      </c>
      <c r="E92" s="61">
        <v>45422</v>
      </c>
      <c r="F92" s="26" t="s">
        <v>288</v>
      </c>
      <c r="G92" s="28">
        <v>45504</v>
      </c>
      <c r="H92" s="37" t="s">
        <v>21</v>
      </c>
      <c r="I92" s="29">
        <v>5368545</v>
      </c>
      <c r="J92" s="23"/>
      <c r="K92" s="23"/>
      <c r="L92" s="23"/>
      <c r="M92" s="23"/>
      <c r="N92" s="23"/>
      <c r="O92" s="23"/>
      <c r="P92" s="29">
        <f t="shared" si="1"/>
        <v>5368545</v>
      </c>
    </row>
    <row r="93" spans="1:16" x14ac:dyDescent="0.25">
      <c r="A93" s="33" t="s">
        <v>359</v>
      </c>
      <c r="B93" s="25" t="s">
        <v>360</v>
      </c>
      <c r="C93" s="26" t="s">
        <v>361</v>
      </c>
      <c r="D93" s="34" t="s">
        <v>362</v>
      </c>
      <c r="E93" s="27">
        <v>45397</v>
      </c>
      <c r="F93" s="26" t="s">
        <v>229</v>
      </c>
      <c r="G93" s="28">
        <v>45504</v>
      </c>
      <c r="H93" s="37" t="s">
        <v>199</v>
      </c>
      <c r="I93" s="29">
        <v>9360540</v>
      </c>
      <c r="J93" s="23"/>
      <c r="K93" s="23"/>
      <c r="L93" s="23"/>
      <c r="M93" s="23"/>
      <c r="N93" s="23"/>
      <c r="O93" s="23"/>
      <c r="P93" s="29">
        <f t="shared" si="1"/>
        <v>9360540</v>
      </c>
    </row>
    <row r="94" spans="1:16" x14ac:dyDescent="0.25">
      <c r="A94" s="33" t="s">
        <v>363</v>
      </c>
      <c r="B94" s="25" t="s">
        <v>364</v>
      </c>
      <c r="C94" s="26" t="s">
        <v>365</v>
      </c>
      <c r="D94" s="34" t="s">
        <v>366</v>
      </c>
      <c r="E94" s="27">
        <v>45401</v>
      </c>
      <c r="F94" s="26" t="s">
        <v>229</v>
      </c>
      <c r="G94" s="28">
        <v>45412</v>
      </c>
      <c r="H94" s="37" t="s">
        <v>194</v>
      </c>
      <c r="I94" s="29">
        <v>3118500</v>
      </c>
      <c r="J94" s="23"/>
      <c r="K94" s="23"/>
      <c r="L94" s="23"/>
      <c r="M94" s="23"/>
      <c r="N94" s="23"/>
      <c r="O94" s="23"/>
      <c r="P94" s="29">
        <f t="shared" si="1"/>
        <v>3118500</v>
      </c>
    </row>
    <row r="95" spans="1:16" x14ac:dyDescent="0.25">
      <c r="A95" s="33" t="s">
        <v>367</v>
      </c>
      <c r="B95" s="25" t="s">
        <v>368</v>
      </c>
      <c r="C95" s="26" t="s">
        <v>369</v>
      </c>
      <c r="D95" s="34" t="s">
        <v>370</v>
      </c>
      <c r="E95" s="27">
        <v>45401</v>
      </c>
      <c r="F95" s="26" t="s">
        <v>229</v>
      </c>
      <c r="G95" s="28">
        <v>45412</v>
      </c>
      <c r="H95" s="37" t="s">
        <v>194</v>
      </c>
      <c r="I95" s="29">
        <v>2340135</v>
      </c>
      <c r="J95" s="23"/>
      <c r="K95" s="23"/>
      <c r="L95" s="23"/>
      <c r="M95" s="23"/>
      <c r="N95" s="23"/>
      <c r="O95" s="23"/>
      <c r="P95" s="29">
        <f t="shared" si="1"/>
        <v>2340135</v>
      </c>
    </row>
    <row r="96" spans="1:16" x14ac:dyDescent="0.25">
      <c r="A96" s="33" t="s">
        <v>371</v>
      </c>
      <c r="B96" s="25" t="s">
        <v>372</v>
      </c>
      <c r="C96" s="26" t="s">
        <v>373</v>
      </c>
      <c r="D96" s="34" t="s">
        <v>374</v>
      </c>
      <c r="E96" s="27">
        <v>45397</v>
      </c>
      <c r="F96" s="26" t="s">
        <v>229</v>
      </c>
      <c r="G96" s="28">
        <v>45504</v>
      </c>
      <c r="H96" s="37" t="s">
        <v>199</v>
      </c>
      <c r="I96" s="29">
        <v>9360540</v>
      </c>
      <c r="J96" s="23"/>
      <c r="K96" s="23"/>
      <c r="L96" s="23"/>
      <c r="M96" s="23"/>
      <c r="N96" s="23"/>
      <c r="O96" s="23"/>
      <c r="P96" s="29">
        <f t="shared" si="1"/>
        <v>9360540</v>
      </c>
    </row>
    <row r="97" spans="1:16" x14ac:dyDescent="0.25">
      <c r="A97" s="33" t="s">
        <v>375</v>
      </c>
      <c r="B97" s="25" t="s">
        <v>376</v>
      </c>
      <c r="C97" s="26" t="s">
        <v>377</v>
      </c>
      <c r="D97" s="34" t="s">
        <v>378</v>
      </c>
      <c r="E97" s="27">
        <v>45397</v>
      </c>
      <c r="F97" s="26" t="s">
        <v>229</v>
      </c>
      <c r="G97" s="28">
        <v>45504</v>
      </c>
      <c r="H97" s="37" t="s">
        <v>199</v>
      </c>
      <c r="I97" s="29">
        <v>9360540</v>
      </c>
      <c r="J97" s="23"/>
      <c r="K97" s="23"/>
      <c r="L97" s="23"/>
      <c r="M97" s="23"/>
      <c r="N97" s="23"/>
      <c r="O97" s="23"/>
      <c r="P97" s="29">
        <f t="shared" si="1"/>
        <v>9360540</v>
      </c>
    </row>
    <row r="98" spans="1:16" x14ac:dyDescent="0.25">
      <c r="A98" s="33" t="s">
        <v>379</v>
      </c>
      <c r="B98" s="25" t="s">
        <v>380</v>
      </c>
      <c r="C98" s="26" t="s">
        <v>381</v>
      </c>
      <c r="D98" s="34" t="s">
        <v>382</v>
      </c>
      <c r="E98" s="27">
        <v>45399</v>
      </c>
      <c r="F98" s="26" t="s">
        <v>229</v>
      </c>
      <c r="G98" s="28">
        <v>45504</v>
      </c>
      <c r="H98" s="37" t="s">
        <v>199</v>
      </c>
      <c r="I98" s="29">
        <v>7158060</v>
      </c>
      <c r="J98" s="23"/>
      <c r="K98" s="23"/>
      <c r="L98" s="23"/>
      <c r="M98" s="23"/>
      <c r="N98" s="23"/>
      <c r="O98" s="23"/>
      <c r="P98" s="29">
        <f t="shared" si="1"/>
        <v>7158060</v>
      </c>
    </row>
    <row r="99" spans="1:16" x14ac:dyDescent="0.25">
      <c r="A99" s="33" t="s">
        <v>383</v>
      </c>
      <c r="B99" s="25" t="s">
        <v>384</v>
      </c>
      <c r="C99" s="26" t="s">
        <v>385</v>
      </c>
      <c r="D99" s="34" t="s">
        <v>386</v>
      </c>
      <c r="E99" s="27">
        <v>45397</v>
      </c>
      <c r="F99" s="26" t="s">
        <v>229</v>
      </c>
      <c r="G99" s="28">
        <v>45504</v>
      </c>
      <c r="H99" s="37" t="s">
        <v>199</v>
      </c>
      <c r="I99" s="29">
        <v>9360540</v>
      </c>
      <c r="J99" s="23"/>
      <c r="K99" s="23"/>
      <c r="L99" s="23"/>
      <c r="M99" s="23"/>
      <c r="N99" s="23"/>
      <c r="O99" s="23"/>
      <c r="P99" s="29">
        <f t="shared" si="1"/>
        <v>9360540</v>
      </c>
    </row>
    <row r="100" spans="1:16" x14ac:dyDescent="0.25">
      <c r="A100" s="33" t="s">
        <v>387</v>
      </c>
      <c r="B100" s="25" t="s">
        <v>388</v>
      </c>
      <c r="C100" s="26" t="s">
        <v>389</v>
      </c>
      <c r="D100" s="34" t="s">
        <v>390</v>
      </c>
      <c r="E100" s="27">
        <v>45399</v>
      </c>
      <c r="F100" s="26" t="s">
        <v>229</v>
      </c>
      <c r="G100" s="28">
        <v>45504</v>
      </c>
      <c r="H100" s="37" t="s">
        <v>199</v>
      </c>
      <c r="I100" s="29">
        <v>14316116</v>
      </c>
      <c r="J100" s="23"/>
      <c r="K100" s="23"/>
      <c r="L100" s="23"/>
      <c r="M100" s="23"/>
      <c r="N100" s="23"/>
      <c r="O100" s="23"/>
      <c r="P100" s="29">
        <f t="shared" si="1"/>
        <v>14316116</v>
      </c>
    </row>
    <row r="101" spans="1:16" x14ac:dyDescent="0.25">
      <c r="A101" s="33" t="s">
        <v>391</v>
      </c>
      <c r="B101" s="25" t="s">
        <v>392</v>
      </c>
      <c r="C101" s="26" t="s">
        <v>393</v>
      </c>
      <c r="D101" s="34" t="s">
        <v>394</v>
      </c>
      <c r="E101" s="27">
        <v>45401</v>
      </c>
      <c r="F101" s="26" t="s">
        <v>229</v>
      </c>
      <c r="G101" s="28">
        <v>45504</v>
      </c>
      <c r="H101" s="37" t="s">
        <v>199</v>
      </c>
      <c r="I101" s="29">
        <v>14316116</v>
      </c>
      <c r="J101" s="23"/>
      <c r="K101" s="23"/>
      <c r="L101" s="23"/>
      <c r="M101" s="23"/>
      <c r="N101" s="23"/>
      <c r="O101" s="23"/>
      <c r="P101" s="29">
        <f t="shared" si="1"/>
        <v>14316116</v>
      </c>
    </row>
    <row r="102" spans="1:16" x14ac:dyDescent="0.25">
      <c r="A102" s="33" t="s">
        <v>395</v>
      </c>
      <c r="B102" s="25" t="s">
        <v>396</v>
      </c>
      <c r="C102" s="26" t="s">
        <v>393</v>
      </c>
      <c r="D102" s="34" t="s">
        <v>397</v>
      </c>
      <c r="E102" s="27">
        <v>45399</v>
      </c>
      <c r="F102" s="26" t="s">
        <v>229</v>
      </c>
      <c r="G102" s="28">
        <v>45504</v>
      </c>
      <c r="H102" s="37" t="s">
        <v>199</v>
      </c>
      <c r="I102" s="29">
        <v>14316116</v>
      </c>
      <c r="J102" s="23"/>
      <c r="K102" s="23"/>
      <c r="L102" s="23"/>
      <c r="M102" s="23"/>
      <c r="N102" s="23"/>
      <c r="O102" s="23"/>
      <c r="P102" s="29">
        <f t="shared" si="1"/>
        <v>14316116</v>
      </c>
    </row>
    <row r="103" spans="1:16" x14ac:dyDescent="0.25">
      <c r="A103" s="33" t="s">
        <v>398</v>
      </c>
      <c r="B103" s="25" t="s">
        <v>399</v>
      </c>
      <c r="C103" s="26" t="s">
        <v>400</v>
      </c>
      <c r="D103" s="34" t="s">
        <v>401</v>
      </c>
      <c r="E103" s="27">
        <v>45401</v>
      </c>
      <c r="F103" s="26" t="s">
        <v>229</v>
      </c>
      <c r="G103" s="28">
        <v>45504</v>
      </c>
      <c r="H103" s="37" t="s">
        <v>199</v>
      </c>
      <c r="I103" s="29">
        <v>21844688</v>
      </c>
      <c r="J103" s="23"/>
      <c r="K103" s="23"/>
      <c r="L103" s="23"/>
      <c r="M103" s="23"/>
      <c r="N103" s="23"/>
      <c r="O103" s="23"/>
      <c r="P103" s="29">
        <f t="shared" si="1"/>
        <v>21844688</v>
      </c>
    </row>
    <row r="104" spans="1:16" x14ac:dyDescent="0.25">
      <c r="A104" s="33" t="s">
        <v>402</v>
      </c>
      <c r="B104" s="25" t="s">
        <v>403</v>
      </c>
      <c r="C104" s="26" t="s">
        <v>404</v>
      </c>
      <c r="D104" s="34" t="s">
        <v>405</v>
      </c>
      <c r="E104" s="27">
        <v>45401</v>
      </c>
      <c r="F104" s="26" t="s">
        <v>229</v>
      </c>
      <c r="G104" s="28">
        <v>45504</v>
      </c>
      <c r="H104" s="37" t="s">
        <v>199</v>
      </c>
      <c r="I104" s="29">
        <v>14316116</v>
      </c>
      <c r="J104" s="23"/>
      <c r="K104" s="23"/>
      <c r="L104" s="23"/>
      <c r="M104" s="23"/>
      <c r="N104" s="23"/>
      <c r="O104" s="23"/>
      <c r="P104" s="29">
        <f t="shared" si="1"/>
        <v>14316116</v>
      </c>
    </row>
    <row r="105" spans="1:16" x14ac:dyDescent="0.25">
      <c r="A105" s="33" t="s">
        <v>406</v>
      </c>
      <c r="B105" s="25" t="s">
        <v>407</v>
      </c>
      <c r="C105" s="26" t="s">
        <v>408</v>
      </c>
      <c r="D105" s="34" t="s">
        <v>409</v>
      </c>
      <c r="E105" s="27">
        <v>45401</v>
      </c>
      <c r="F105" s="26" t="s">
        <v>229</v>
      </c>
      <c r="G105" s="28">
        <v>45473</v>
      </c>
      <c r="H105" s="37" t="s">
        <v>21</v>
      </c>
      <c r="I105" s="29">
        <v>14453775</v>
      </c>
      <c r="J105" s="23"/>
      <c r="K105" s="23"/>
      <c r="L105" s="23"/>
      <c r="M105" s="23"/>
      <c r="N105" s="23"/>
      <c r="O105" s="23"/>
      <c r="P105" s="29">
        <f t="shared" si="1"/>
        <v>14453775</v>
      </c>
    </row>
    <row r="106" spans="1:16" x14ac:dyDescent="0.25">
      <c r="A106" s="33" t="s">
        <v>410</v>
      </c>
      <c r="B106" s="25" t="s">
        <v>411</v>
      </c>
      <c r="C106" s="26" t="s">
        <v>412</v>
      </c>
      <c r="D106" s="34" t="s">
        <v>413</v>
      </c>
      <c r="E106" s="27">
        <v>45399</v>
      </c>
      <c r="F106" s="26" t="s">
        <v>229</v>
      </c>
      <c r="G106" s="28">
        <v>45473</v>
      </c>
      <c r="H106" s="37" t="s">
        <v>21</v>
      </c>
      <c r="I106" s="29">
        <v>14453775</v>
      </c>
      <c r="J106" s="23"/>
      <c r="K106" s="23"/>
      <c r="L106" s="23"/>
      <c r="M106" s="23"/>
      <c r="N106" s="23"/>
      <c r="O106" s="23"/>
      <c r="P106" s="29">
        <f t="shared" si="1"/>
        <v>14453775</v>
      </c>
    </row>
    <row r="107" spans="1:16" x14ac:dyDescent="0.25">
      <c r="A107" s="33" t="s">
        <v>414</v>
      </c>
      <c r="B107" s="25" t="s">
        <v>415</v>
      </c>
      <c r="C107" s="26" t="s">
        <v>412</v>
      </c>
      <c r="D107" s="34" t="s">
        <v>416</v>
      </c>
      <c r="E107" s="27">
        <v>45399</v>
      </c>
      <c r="F107" s="26" t="s">
        <v>229</v>
      </c>
      <c r="G107" s="28">
        <v>45473</v>
      </c>
      <c r="H107" s="37" t="s">
        <v>21</v>
      </c>
      <c r="I107" s="29">
        <v>15000000</v>
      </c>
      <c r="J107" s="23"/>
      <c r="K107" s="23"/>
      <c r="L107" s="23"/>
      <c r="M107" s="23"/>
      <c r="N107" s="23"/>
      <c r="O107" s="23"/>
      <c r="P107" s="29">
        <f t="shared" si="1"/>
        <v>15000000</v>
      </c>
    </row>
    <row r="108" spans="1:16" x14ac:dyDescent="0.25">
      <c r="A108" s="33" t="s">
        <v>417</v>
      </c>
      <c r="B108" s="57" t="s">
        <v>418</v>
      </c>
      <c r="C108" s="26" t="s">
        <v>419</v>
      </c>
      <c r="D108" s="34" t="s">
        <v>420</v>
      </c>
      <c r="E108" s="61">
        <v>45436</v>
      </c>
      <c r="F108" s="26" t="s">
        <v>288</v>
      </c>
      <c r="G108" s="28">
        <v>45504</v>
      </c>
      <c r="H108" s="37" t="s">
        <v>21</v>
      </c>
      <c r="I108" s="29">
        <v>9355500</v>
      </c>
      <c r="J108" s="23"/>
      <c r="K108" s="23"/>
      <c r="L108" s="23"/>
      <c r="M108" s="23"/>
      <c r="N108" s="23"/>
      <c r="O108" s="23"/>
      <c r="P108" s="29">
        <f t="shared" si="1"/>
        <v>9355500</v>
      </c>
    </row>
    <row r="109" spans="1:16" x14ac:dyDescent="0.25">
      <c r="A109" s="35" t="s">
        <v>421</v>
      </c>
      <c r="B109" s="25" t="s">
        <v>422</v>
      </c>
      <c r="C109" s="26" t="s">
        <v>412</v>
      </c>
      <c r="D109" s="34" t="s">
        <v>423</v>
      </c>
      <c r="E109" s="27">
        <v>45399</v>
      </c>
      <c r="F109" s="26" t="s">
        <v>229</v>
      </c>
      <c r="G109" s="28">
        <v>45473</v>
      </c>
      <c r="H109" s="37" t="s">
        <v>21</v>
      </c>
      <c r="I109" s="29">
        <v>10737087</v>
      </c>
      <c r="J109" s="18"/>
      <c r="K109" s="30"/>
      <c r="L109" s="20"/>
      <c r="M109" s="31"/>
      <c r="N109" s="22"/>
      <c r="O109" s="23"/>
      <c r="P109" s="29">
        <f t="shared" si="1"/>
        <v>10737087</v>
      </c>
    </row>
    <row r="110" spans="1:16" x14ac:dyDescent="0.25">
      <c r="A110" s="35" t="s">
        <v>424</v>
      </c>
      <c r="B110" s="25" t="s">
        <v>425</v>
      </c>
      <c r="C110" s="26" t="s">
        <v>426</v>
      </c>
      <c r="D110" s="34" t="s">
        <v>427</v>
      </c>
      <c r="E110" s="27">
        <v>45400</v>
      </c>
      <c r="F110" s="26" t="s">
        <v>229</v>
      </c>
      <c r="G110" s="28">
        <v>45504</v>
      </c>
      <c r="H110" s="37" t="s">
        <v>199</v>
      </c>
      <c r="I110" s="29">
        <v>9360540</v>
      </c>
      <c r="J110" s="18"/>
      <c r="K110" s="30"/>
      <c r="L110" s="20"/>
      <c r="M110" s="31"/>
      <c r="N110" s="22"/>
      <c r="O110" s="23"/>
      <c r="P110" s="29">
        <f t="shared" si="1"/>
        <v>9360540</v>
      </c>
    </row>
    <row r="111" spans="1:16" x14ac:dyDescent="0.25">
      <c r="A111" s="43" t="s">
        <v>428</v>
      </c>
      <c r="B111" s="62" t="s">
        <v>429</v>
      </c>
      <c r="C111" s="45" t="s">
        <v>430</v>
      </c>
      <c r="D111" s="63" t="s">
        <v>431</v>
      </c>
      <c r="E111" s="47"/>
      <c r="F111" s="45" t="s">
        <v>189</v>
      </c>
      <c r="G111" s="48"/>
      <c r="H111" s="49"/>
      <c r="I111" s="64">
        <v>0</v>
      </c>
      <c r="J111" s="50"/>
      <c r="K111" s="51"/>
      <c r="L111" s="52"/>
      <c r="M111" s="53"/>
      <c r="N111" s="54"/>
      <c r="O111" s="55"/>
      <c r="P111" s="29">
        <f t="shared" si="1"/>
        <v>0</v>
      </c>
    </row>
    <row r="112" spans="1:16" x14ac:dyDescent="0.25">
      <c r="A112" s="35" t="s">
        <v>432</v>
      </c>
      <c r="B112" s="65" t="s">
        <v>433</v>
      </c>
      <c r="C112" s="26" t="s">
        <v>434</v>
      </c>
      <c r="D112" s="34" t="s">
        <v>435</v>
      </c>
      <c r="E112" s="27">
        <v>45404</v>
      </c>
      <c r="F112" s="26" t="s">
        <v>229</v>
      </c>
      <c r="G112" s="28">
        <v>45504</v>
      </c>
      <c r="H112" s="37" t="s">
        <v>199</v>
      </c>
      <c r="I112" s="29">
        <v>12474000</v>
      </c>
      <c r="J112" s="18"/>
      <c r="K112" s="30"/>
      <c r="L112" s="20"/>
      <c r="M112" s="31"/>
      <c r="N112" s="22"/>
      <c r="O112" s="23"/>
      <c r="P112" s="29">
        <f t="shared" si="1"/>
        <v>12474000</v>
      </c>
    </row>
    <row r="113" spans="1:16" x14ac:dyDescent="0.25">
      <c r="A113" s="35" t="s">
        <v>436</v>
      </c>
      <c r="B113" s="65" t="s">
        <v>437</v>
      </c>
      <c r="C113" s="26" t="s">
        <v>80</v>
      </c>
      <c r="D113" s="34" t="s">
        <v>438</v>
      </c>
      <c r="E113" s="27">
        <v>45407</v>
      </c>
      <c r="F113" s="26" t="s">
        <v>229</v>
      </c>
      <c r="G113" s="28">
        <v>45473</v>
      </c>
      <c r="H113" s="37" t="s">
        <v>21</v>
      </c>
      <c r="I113" s="29">
        <v>14453755</v>
      </c>
      <c r="J113" s="18"/>
      <c r="K113" s="30"/>
      <c r="L113" s="20"/>
      <c r="M113" s="31"/>
      <c r="N113" s="22"/>
      <c r="O113" s="23"/>
      <c r="P113" s="29">
        <f t="shared" si="1"/>
        <v>14453755</v>
      </c>
    </row>
    <row r="114" spans="1:16" x14ac:dyDescent="0.25">
      <c r="A114" s="35" t="s">
        <v>439</v>
      </c>
      <c r="B114" s="25" t="s">
        <v>440</v>
      </c>
      <c r="C114" s="26" t="s">
        <v>441</v>
      </c>
      <c r="D114" s="34" t="s">
        <v>442</v>
      </c>
      <c r="E114" s="27">
        <v>45401</v>
      </c>
      <c r="F114" s="26" t="s">
        <v>229</v>
      </c>
      <c r="G114" s="28">
        <v>45443</v>
      </c>
      <c r="H114" s="37" t="s">
        <v>32</v>
      </c>
      <c r="I114" s="29">
        <v>3579030</v>
      </c>
      <c r="J114" s="18"/>
      <c r="K114" s="30"/>
      <c r="L114" s="20"/>
      <c r="M114" s="31"/>
      <c r="N114" s="22"/>
      <c r="O114" s="23"/>
      <c r="P114" s="29">
        <f t="shared" si="1"/>
        <v>3579030</v>
      </c>
    </row>
    <row r="115" spans="1:16" x14ac:dyDescent="0.25">
      <c r="A115" s="39" t="s">
        <v>443</v>
      </c>
      <c r="B115" s="65" t="s">
        <v>444</v>
      </c>
      <c r="C115" s="41" t="s">
        <v>445</v>
      </c>
      <c r="D115" s="34" t="s">
        <v>446</v>
      </c>
      <c r="E115" s="27">
        <v>45406</v>
      </c>
      <c r="F115" s="26" t="s">
        <v>229</v>
      </c>
      <c r="G115" s="28">
        <v>45657</v>
      </c>
      <c r="H115" s="37" t="s">
        <v>26</v>
      </c>
      <c r="I115" s="29">
        <v>1350000</v>
      </c>
      <c r="J115" s="18"/>
      <c r="K115" s="30"/>
      <c r="L115" s="20"/>
      <c r="M115" s="31"/>
      <c r="N115" s="22"/>
      <c r="O115" s="23"/>
      <c r="P115" s="29">
        <f t="shared" si="1"/>
        <v>1350000</v>
      </c>
    </row>
    <row r="116" spans="1:16" x14ac:dyDescent="0.25">
      <c r="A116" s="39" t="s">
        <v>447</v>
      </c>
      <c r="B116" s="65" t="s">
        <v>448</v>
      </c>
      <c r="C116" s="66" t="s">
        <v>449</v>
      </c>
      <c r="D116" s="34" t="s">
        <v>450</v>
      </c>
      <c r="E116" s="61">
        <v>45415</v>
      </c>
      <c r="F116" s="26" t="s">
        <v>288</v>
      </c>
      <c r="G116" s="28">
        <v>45473</v>
      </c>
      <c r="H116" s="37" t="s">
        <v>32</v>
      </c>
      <c r="I116" s="29">
        <v>7708680</v>
      </c>
      <c r="J116" s="18"/>
      <c r="K116" s="30"/>
      <c r="L116" s="20"/>
      <c r="M116" s="31"/>
      <c r="N116" s="22"/>
      <c r="O116" s="23"/>
      <c r="P116" s="29">
        <f t="shared" si="1"/>
        <v>7708680</v>
      </c>
    </row>
    <row r="117" spans="1:16" x14ac:dyDescent="0.25">
      <c r="A117" s="39" t="s">
        <v>451</v>
      </c>
      <c r="B117" s="65" t="s">
        <v>452</v>
      </c>
      <c r="C117" s="66" t="s">
        <v>449</v>
      </c>
      <c r="D117" s="34" t="s">
        <v>453</v>
      </c>
      <c r="E117" s="61">
        <v>45418</v>
      </c>
      <c r="F117" s="26" t="s">
        <v>288</v>
      </c>
      <c r="G117" s="28">
        <v>45504</v>
      </c>
      <c r="H117" s="37" t="s">
        <v>21</v>
      </c>
      <c r="I117" s="29">
        <v>9355500</v>
      </c>
      <c r="J117" s="18"/>
      <c r="K117" s="30"/>
      <c r="L117" s="20"/>
      <c r="M117" s="31"/>
      <c r="N117" s="22"/>
      <c r="O117" s="23"/>
      <c r="P117" s="29">
        <f t="shared" si="1"/>
        <v>9355500</v>
      </c>
    </row>
    <row r="118" spans="1:16" x14ac:dyDescent="0.25">
      <c r="A118" s="39" t="s">
        <v>454</v>
      </c>
      <c r="B118" s="65" t="s">
        <v>455</v>
      </c>
      <c r="C118" s="66" t="s">
        <v>449</v>
      </c>
      <c r="D118" s="34" t="s">
        <v>456</v>
      </c>
      <c r="E118" s="61">
        <v>45419</v>
      </c>
      <c r="F118" s="26" t="s">
        <v>288</v>
      </c>
      <c r="G118" s="28">
        <v>45504</v>
      </c>
      <c r="H118" s="37" t="s">
        <v>21</v>
      </c>
      <c r="I118" s="29">
        <v>7020405</v>
      </c>
      <c r="J118" s="18"/>
      <c r="K118" s="30"/>
      <c r="L118" s="20"/>
      <c r="M118" s="31"/>
      <c r="N118" s="22"/>
      <c r="O118" s="23"/>
      <c r="P118" s="29">
        <f t="shared" si="1"/>
        <v>7020405</v>
      </c>
    </row>
    <row r="119" spans="1:16" x14ac:dyDescent="0.25">
      <c r="A119" s="39" t="s">
        <v>457</v>
      </c>
      <c r="B119" s="57" t="s">
        <v>458</v>
      </c>
      <c r="C119" s="66" t="s">
        <v>459</v>
      </c>
      <c r="D119" s="34" t="s">
        <v>460</v>
      </c>
      <c r="E119" s="61">
        <v>45418</v>
      </c>
      <c r="F119" s="26" t="s">
        <v>288</v>
      </c>
      <c r="G119" s="28">
        <v>45504</v>
      </c>
      <c r="H119" s="37" t="s">
        <v>21</v>
      </c>
      <c r="I119" s="29">
        <v>10737087</v>
      </c>
      <c r="J119" s="18"/>
      <c r="K119" s="30"/>
      <c r="L119" s="20"/>
      <c r="M119" s="31"/>
      <c r="N119" s="22"/>
      <c r="O119" s="23"/>
      <c r="P119" s="29">
        <f t="shared" si="1"/>
        <v>10737087</v>
      </c>
    </row>
    <row r="120" spans="1:16" x14ac:dyDescent="0.25">
      <c r="A120" s="39" t="s">
        <v>461</v>
      </c>
      <c r="B120" s="57" t="s">
        <v>462</v>
      </c>
      <c r="C120" s="66" t="s">
        <v>463</v>
      </c>
      <c r="D120" s="34" t="s">
        <v>464</v>
      </c>
      <c r="E120" s="61">
        <v>45418</v>
      </c>
      <c r="F120" s="26" t="s">
        <v>288</v>
      </c>
      <c r="G120" s="28">
        <v>45596</v>
      </c>
      <c r="H120" s="37" t="s">
        <v>465</v>
      </c>
      <c r="I120" s="29">
        <v>30000000</v>
      </c>
      <c r="J120" s="18"/>
      <c r="K120" s="30"/>
      <c r="L120" s="20"/>
      <c r="M120" s="31"/>
      <c r="N120" s="22"/>
      <c r="O120" s="23"/>
      <c r="P120" s="29">
        <f t="shared" si="1"/>
        <v>30000000</v>
      </c>
    </row>
    <row r="121" spans="1:16" x14ac:dyDescent="0.25">
      <c r="A121" s="39" t="s">
        <v>466</v>
      </c>
      <c r="B121" s="57" t="s">
        <v>467</v>
      </c>
      <c r="C121" s="66" t="s">
        <v>468</v>
      </c>
      <c r="D121" s="34" t="s">
        <v>469</v>
      </c>
      <c r="E121" s="61">
        <v>45440</v>
      </c>
      <c r="F121" s="26" t="s">
        <v>288</v>
      </c>
      <c r="G121" s="28">
        <v>45657</v>
      </c>
      <c r="H121" s="37" t="s">
        <v>184</v>
      </c>
      <c r="I121" s="29">
        <v>29113442</v>
      </c>
      <c r="J121" s="18"/>
      <c r="K121" s="30"/>
      <c r="L121" s="20"/>
      <c r="M121" s="31"/>
      <c r="N121" s="22"/>
      <c r="O121" s="23"/>
      <c r="P121" s="29">
        <f t="shared" si="1"/>
        <v>29113442</v>
      </c>
    </row>
    <row r="122" spans="1:16" x14ac:dyDescent="0.25">
      <c r="A122" s="39" t="s">
        <v>470</v>
      </c>
      <c r="B122" s="25" t="s">
        <v>471</v>
      </c>
      <c r="C122" s="66" t="s">
        <v>313</v>
      </c>
      <c r="D122" s="34" t="s">
        <v>144</v>
      </c>
      <c r="E122" s="61">
        <v>45435</v>
      </c>
      <c r="F122" s="26" t="s">
        <v>288</v>
      </c>
      <c r="G122" s="28">
        <v>45443</v>
      </c>
      <c r="H122" s="37" t="s">
        <v>194</v>
      </c>
      <c r="I122" s="29">
        <v>3118500</v>
      </c>
      <c r="J122" s="18"/>
      <c r="K122" s="30"/>
      <c r="L122" s="20"/>
      <c r="M122" s="31"/>
      <c r="N122" s="22"/>
      <c r="O122" s="23"/>
      <c r="P122" s="29">
        <f t="shared" si="1"/>
        <v>3118500</v>
      </c>
    </row>
    <row r="123" spans="1:16" x14ac:dyDescent="0.25">
      <c r="A123" s="39" t="s">
        <v>472</v>
      </c>
      <c r="B123" s="25" t="s">
        <v>473</v>
      </c>
      <c r="C123" s="66" t="s">
        <v>474</v>
      </c>
      <c r="D123" s="34" t="s">
        <v>370</v>
      </c>
      <c r="E123" s="61">
        <v>45426</v>
      </c>
      <c r="F123" s="26" t="s">
        <v>288</v>
      </c>
      <c r="G123" s="28">
        <v>45504</v>
      </c>
      <c r="H123" s="37" t="s">
        <v>21</v>
      </c>
      <c r="I123" s="29">
        <v>7020405</v>
      </c>
      <c r="J123" s="18"/>
      <c r="K123" s="30"/>
      <c r="L123" s="20"/>
      <c r="M123" s="31"/>
      <c r="N123" s="22"/>
      <c r="O123" s="23"/>
      <c r="P123" s="29">
        <f t="shared" si="1"/>
        <v>7020405</v>
      </c>
    </row>
    <row r="124" spans="1:16" x14ac:dyDescent="0.25">
      <c r="A124" s="39" t="s">
        <v>475</v>
      </c>
      <c r="B124" s="25" t="s">
        <v>476</v>
      </c>
      <c r="C124" s="66" t="s">
        <v>477</v>
      </c>
      <c r="D124" s="34" t="s">
        <v>478</v>
      </c>
      <c r="E124" s="61">
        <v>45436</v>
      </c>
      <c r="F124" s="26" t="s">
        <v>288</v>
      </c>
      <c r="G124" s="28">
        <v>45504</v>
      </c>
      <c r="H124" s="37" t="s">
        <v>21</v>
      </c>
      <c r="I124" s="29">
        <v>5850338</v>
      </c>
      <c r="J124" s="18"/>
      <c r="K124" s="30"/>
      <c r="L124" s="20"/>
      <c r="M124" s="31"/>
      <c r="N124" s="22"/>
      <c r="O124" s="23"/>
      <c r="P124" s="29">
        <f t="shared" si="1"/>
        <v>5850338</v>
      </c>
    </row>
    <row r="125" spans="1:16" x14ac:dyDescent="0.25">
      <c r="A125" s="39" t="s">
        <v>479</v>
      </c>
      <c r="B125" s="25" t="s">
        <v>480</v>
      </c>
      <c r="C125" s="66" t="s">
        <v>481</v>
      </c>
      <c r="D125" s="34" t="s">
        <v>482</v>
      </c>
      <c r="E125" s="61">
        <v>45433</v>
      </c>
      <c r="F125" s="26" t="s">
        <v>288</v>
      </c>
      <c r="G125" s="28">
        <v>45504</v>
      </c>
      <c r="H125" s="37" t="s">
        <v>21</v>
      </c>
      <c r="I125" s="29">
        <v>5368545</v>
      </c>
      <c r="J125" s="18"/>
      <c r="K125" s="30"/>
      <c r="L125" s="20"/>
      <c r="M125" s="31"/>
      <c r="N125" s="22"/>
      <c r="O125" s="23"/>
      <c r="P125" s="29">
        <f t="shared" si="1"/>
        <v>5368545</v>
      </c>
    </row>
    <row r="126" spans="1:16" x14ac:dyDescent="0.25">
      <c r="A126" s="39" t="s">
        <v>483</v>
      </c>
      <c r="B126" s="25" t="s">
        <v>484</v>
      </c>
      <c r="C126" s="26" t="s">
        <v>485</v>
      </c>
      <c r="D126" s="34" t="s">
        <v>140</v>
      </c>
      <c r="E126" s="61">
        <v>45432</v>
      </c>
      <c r="F126" s="26" t="s">
        <v>288</v>
      </c>
      <c r="G126" s="28">
        <v>45504</v>
      </c>
      <c r="H126" s="37" t="s">
        <v>21</v>
      </c>
      <c r="I126" s="67">
        <v>16500000</v>
      </c>
      <c r="J126" s="18"/>
      <c r="K126" s="30"/>
      <c r="L126" s="20"/>
      <c r="M126" s="31"/>
      <c r="N126" s="22"/>
      <c r="O126" s="23"/>
      <c r="P126" s="29">
        <f t="shared" si="1"/>
        <v>16500000</v>
      </c>
    </row>
    <row r="127" spans="1:16" x14ac:dyDescent="0.25">
      <c r="A127" s="39" t="s">
        <v>486</v>
      </c>
      <c r="B127" s="25" t="s">
        <v>487</v>
      </c>
      <c r="C127" s="26" t="s">
        <v>488</v>
      </c>
      <c r="D127" s="26" t="s">
        <v>489</v>
      </c>
      <c r="E127" s="61">
        <v>45436</v>
      </c>
      <c r="F127" s="26" t="s">
        <v>288</v>
      </c>
      <c r="G127" s="28">
        <v>45504</v>
      </c>
      <c r="H127" s="37">
        <v>3</v>
      </c>
      <c r="I127" s="67">
        <v>14800000</v>
      </c>
      <c r="J127" s="18"/>
      <c r="K127" s="30"/>
      <c r="L127" s="20"/>
      <c r="M127" s="31"/>
      <c r="N127" s="22"/>
      <c r="O127" s="23"/>
      <c r="P127" s="29">
        <f t="shared" si="1"/>
        <v>14800000</v>
      </c>
    </row>
    <row r="128" spans="1:16" x14ac:dyDescent="0.25">
      <c r="A128" s="39" t="s">
        <v>490</v>
      </c>
      <c r="B128" s="25" t="s">
        <v>491</v>
      </c>
      <c r="C128" s="26" t="s">
        <v>492</v>
      </c>
      <c r="D128" s="34" t="s">
        <v>493</v>
      </c>
      <c r="E128" s="61">
        <v>45436</v>
      </c>
      <c r="F128" s="26" t="s">
        <v>288</v>
      </c>
      <c r="G128" s="28">
        <v>45473</v>
      </c>
      <c r="H128" s="37" t="s">
        <v>32</v>
      </c>
      <c r="I128" s="67">
        <v>9635850</v>
      </c>
      <c r="J128" s="18"/>
      <c r="K128" s="30"/>
      <c r="L128" s="20"/>
      <c r="M128" s="31"/>
      <c r="N128" s="22"/>
      <c r="O128" s="23"/>
      <c r="P128" s="29">
        <f t="shared" si="1"/>
        <v>9635850</v>
      </c>
    </row>
    <row r="129" spans="1:16" x14ac:dyDescent="0.25">
      <c r="A129" s="39" t="s">
        <v>494</v>
      </c>
      <c r="B129" s="57" t="s">
        <v>495</v>
      </c>
      <c r="C129" s="26" t="s">
        <v>496</v>
      </c>
      <c r="D129" s="34" t="s">
        <v>497</v>
      </c>
      <c r="E129" s="61">
        <v>45436</v>
      </c>
      <c r="F129" s="26" t="s">
        <v>288</v>
      </c>
      <c r="G129" s="28">
        <v>45504</v>
      </c>
      <c r="H129" s="37" t="s">
        <v>21</v>
      </c>
      <c r="I129" s="67">
        <v>7796250</v>
      </c>
      <c r="J129" s="18"/>
      <c r="K129" s="30"/>
      <c r="L129" s="20"/>
      <c r="M129" s="31"/>
      <c r="N129" s="22"/>
      <c r="O129" s="23"/>
      <c r="P129" s="29">
        <f t="shared" si="1"/>
        <v>7796250</v>
      </c>
    </row>
    <row r="130" spans="1:16" x14ac:dyDescent="0.25">
      <c r="A130" s="39" t="s">
        <v>498</v>
      </c>
      <c r="B130" s="57" t="s">
        <v>499</v>
      </c>
      <c r="C130" s="26" t="s">
        <v>500</v>
      </c>
      <c r="D130" s="34" t="s">
        <v>501</v>
      </c>
      <c r="E130" s="61">
        <v>45436</v>
      </c>
      <c r="F130" s="26" t="s">
        <v>288</v>
      </c>
      <c r="G130" s="28">
        <v>45504</v>
      </c>
      <c r="H130" s="37" t="s">
        <v>21</v>
      </c>
      <c r="I130" s="67">
        <v>14451975</v>
      </c>
      <c r="J130" s="18"/>
      <c r="K130" s="30"/>
      <c r="L130" s="20"/>
      <c r="M130" s="31"/>
      <c r="N130" s="22"/>
      <c r="O130" s="23"/>
      <c r="P130" s="29">
        <f t="shared" si="1"/>
        <v>14451975</v>
      </c>
    </row>
  </sheetData>
  <hyperlinks>
    <hyperlink ref="B7" r:id="rId1" xr:uid="{74D5BFA8-3BFC-4036-8DCB-C8ACADA0F855}"/>
    <hyperlink ref="B10" r:id="rId2" xr:uid="{7302466E-B1A5-4834-A2DB-DEE8E02E913B}"/>
    <hyperlink ref="B17" r:id="rId3" xr:uid="{A38FB9C5-D5B3-4843-9875-F6723E3022CE}"/>
    <hyperlink ref="B18" r:id="rId4" xr:uid="{BA01520A-14C2-42F9-9BDE-2145EFA1FAA6}"/>
    <hyperlink ref="B19" r:id="rId5" xr:uid="{3FEE144D-BECC-45D4-96EB-C57480FC5643}"/>
    <hyperlink ref="B21" r:id="rId6" xr:uid="{EAF61A4C-6329-4A97-B039-049E261888C5}"/>
    <hyperlink ref="B22" r:id="rId7" xr:uid="{630928DB-CDE0-4583-A060-07BC37A7E5FD}"/>
    <hyperlink ref="B23" r:id="rId8" xr:uid="{82175689-1EA4-4506-BA10-ABEE04BA2E75}"/>
    <hyperlink ref="B24" r:id="rId9" xr:uid="{D772E995-AF29-4A62-9888-129168DBA87C}"/>
    <hyperlink ref="B26" r:id="rId10" xr:uid="{F630099E-B7F6-45E1-B98A-8540317B6820}"/>
    <hyperlink ref="B4" r:id="rId11" xr:uid="{83A769E6-5984-4EC1-AF92-3B8E4F5BD115}"/>
    <hyperlink ref="B5" r:id="rId12" xr:uid="{2F8EE718-9A38-4E11-919B-788CC9D8774C}"/>
    <hyperlink ref="B28" r:id="rId13" xr:uid="{BEFF0957-A513-494D-909D-E35B9D94665B}"/>
    <hyperlink ref="B33" r:id="rId14" xr:uid="{AA5463AE-63CF-4301-BDF1-83CB80F5CED0}"/>
    <hyperlink ref="B29" r:id="rId15" xr:uid="{A33B96ED-7C79-4B8B-B1E9-FB6E93C5D512}"/>
    <hyperlink ref="B35" r:id="rId16" xr:uid="{940037DF-00D4-408F-BF28-AC4F8F1C2956}"/>
    <hyperlink ref="B37" r:id="rId17" xr:uid="{C7D1181F-D98D-4ABB-880B-18175302B92F}"/>
    <hyperlink ref="B52" r:id="rId18" xr:uid="{E6C04E5A-4003-46EF-A27F-ECCEFF2ACEB5}"/>
    <hyperlink ref="B59" r:id="rId19" xr:uid="{857DD2FB-6234-4A77-9988-658023E9F53F}"/>
    <hyperlink ref="B51" r:id="rId20" xr:uid="{C6395DD7-D0CC-4474-B4E7-BCBFF448FD99}"/>
    <hyperlink ref="B60" r:id="rId21" xr:uid="{6476CBCD-F7CA-4F56-8D6C-EA1269DA159A}"/>
    <hyperlink ref="B79" r:id="rId22" xr:uid="{793C1C78-28A1-4573-8342-16B80C17E344}"/>
    <hyperlink ref="B83" r:id="rId23" xr:uid="{B3CDF97F-7E07-40AA-AEDF-086B5DB08F6D}"/>
    <hyperlink ref="B112" r:id="rId24" xr:uid="{D4377EAC-BE4B-4D80-9F88-D1994835C98B}"/>
    <hyperlink ref="B113" r:id="rId25" xr:uid="{07928C7A-DA1A-4A14-AA63-E179B2C0F383}"/>
    <hyperlink ref="B38" r:id="rId26" xr:uid="{7A3DAA55-203B-49C8-AE35-9B8FF83C5108}"/>
    <hyperlink ref="B115" r:id="rId27" xr:uid="{B868C9E3-FC63-4A66-B626-FBAA560C123D}"/>
    <hyperlink ref="B116" r:id="rId28" xr:uid="{6611A65F-CBB3-4148-B182-CF252AC66333}"/>
    <hyperlink ref="B117" r:id="rId29" xr:uid="{CE99B2F3-BD28-4A8B-9FCA-7F7C188EA64B}"/>
    <hyperlink ref="B118" r:id="rId30" xr:uid="{532149F0-8F73-44AE-B692-05A5D973AEEF}"/>
    <hyperlink ref="B89" r:id="rId31" xr:uid="{DBC30343-BEA4-4D79-A73D-F3A8DE0E7449}"/>
    <hyperlink ref="B71" r:id="rId32" xr:uid="{869024F1-A8B0-422D-BC07-F056A1764B0B}"/>
    <hyperlink ref="B90" r:id="rId33" xr:uid="{6DF4F63A-E319-402A-B2A4-3D011EF4E22B}"/>
    <hyperlink ref="B91" r:id="rId34" xr:uid="{7870D1B7-B81B-4EE6-814F-DF624D494FE2}"/>
    <hyperlink ref="B92" r:id="rId35" xr:uid="{CEE59594-1BE1-460C-A2F8-98E4F708529C}"/>
    <hyperlink ref="B108" r:id="rId36" xr:uid="{61EBD5C1-553E-435A-8AC9-B1FA170F81D3}"/>
    <hyperlink ref="B119" r:id="rId37" xr:uid="{3A5C1137-17C4-44A1-A8F1-F215823F7478}"/>
    <hyperlink ref="B120" r:id="rId38" xr:uid="{73C7D391-CE39-436D-8A9C-9D6D3F3E136D}"/>
    <hyperlink ref="B121" r:id="rId39" xr:uid="{E599B58E-E1AF-4925-B5DF-DA5723834789}"/>
    <hyperlink ref="B129" r:id="rId40" xr:uid="{95C99EC4-BD7F-4C44-9D66-2B2BFE546778}"/>
    <hyperlink ref="B130" r:id="rId41" xr:uid="{B5741024-EEF0-470C-97DF-1CA25AE27081}"/>
    <hyperlink ref="B122" r:id="rId42" xr:uid="{9099CA61-2152-4E3E-8B71-E0C87E459D1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Juridica</dc:creator>
  <cp:lastModifiedBy>Oficina Juridica</cp:lastModifiedBy>
  <dcterms:created xsi:type="dcterms:W3CDTF">2024-07-17T00:49:30Z</dcterms:created>
  <dcterms:modified xsi:type="dcterms:W3CDTF">2024-07-17T00:50:12Z</dcterms:modified>
</cp:coreProperties>
</file>